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00"/>
  </bookViews>
  <sheets>
    <sheet name="Дефляторы" sheetId="1" r:id="rId1"/>
    <sheet name="кварт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ColLastYearFB">[1]ФедД!$AH$17</definedName>
    <definedName name="ColLastYearFB1">[2]Управление!$AF$17</definedName>
    <definedName name="ColThisYearFB">[1]ФедД!$AG$17</definedName>
    <definedName name="PeriodLastYearName">[1]ФедД!$AH$20</definedName>
    <definedName name="PeriodThisYearName">[1]ФедД!$AG$20</definedName>
    <definedName name="short">[3]!short</definedName>
    <definedName name="title">'[4]Огл. Графиков'!$B$2:$B$31</definedName>
    <definedName name="Z_01CA8EBB_0C4C_4010_811F_073E57232CD7_.wvu.FilterData" localSheetId="0" hidden="1">Дефляторы!$A$6:$A$108</definedName>
    <definedName name="Z_0ED5301B_3B9B_4028_A009_D402EF13F98D_.wvu.FilterData" localSheetId="0" hidden="1">Дефляторы!$A$6:$A$101</definedName>
    <definedName name="Z_13B89219_28C6_4883_87AC_E0D1795AD51D_.wvu.FilterData" localSheetId="0" hidden="1">Дефляторы!$A$6:$A$101</definedName>
    <definedName name="Z_268023C0_9BC0_40EB_A535_38BF110897FA_.wvu.FilterData" localSheetId="0" hidden="1">Дефляторы!$A$6:$A$101</definedName>
    <definedName name="Z_3DEEBB3D_1270_47DE_834F_86032DB959D9_.wvu.FilterData" localSheetId="0" hidden="1">Дефляторы!$A$6:$A$101</definedName>
    <definedName name="Z_4E2D07F0_76DB_4630_BC1D_F4D5A502B378_.wvu.FilterData" localSheetId="0" hidden="1">Дефляторы!$A$6:$A$101</definedName>
    <definedName name="Z_572ABAB9_340C_418A_A9AD_B19F14213DA2_.wvu.FilterData" localSheetId="0" hidden="1">Дефляторы!$A$6:$A$101</definedName>
    <definedName name="Z_ABD7BA35_04E1_43E0_AC75_033C3CA6FF3C_.wvu.Cols" localSheetId="0" hidden="1">Дефляторы!#REF!,Дефляторы!#REF!</definedName>
    <definedName name="Z_ABD7BA35_04E1_43E0_AC75_033C3CA6FF3C_.wvu.FilterData" localSheetId="0" hidden="1">Дефляторы!$A$6:$A$101</definedName>
    <definedName name="Z_ABD7BA35_04E1_43E0_AC75_033C3CA6FF3C_.wvu.PrintArea" localSheetId="0" hidden="1">Дефляторы!$A$6:$F$101</definedName>
    <definedName name="Z_C73CA27E_77B2_422A_A773_B235904BACA3_.wvu.Cols" localSheetId="0" hidden="1">Дефляторы!#REF!,Дефляторы!#REF!</definedName>
    <definedName name="Z_C73CA27E_77B2_422A_A773_B235904BACA3_.wvu.FilterData" localSheetId="0" hidden="1">Дефляторы!$A$6:$A$101</definedName>
    <definedName name="Z_C73CA27E_77B2_422A_A773_B235904BACA3_.wvu.PrintArea" localSheetId="0" hidden="1">Дефляторы!$A$6:$F$101</definedName>
    <definedName name="Z_D49940EF_113F_4789_B6E7_8353B816853A_.wvu.Cols" localSheetId="0" hidden="1">Дефляторы!#REF!,Дефляторы!#REF!</definedName>
    <definedName name="Z_D49940EF_113F_4789_B6E7_8353B816853A_.wvu.FilterData" localSheetId="0" hidden="1">Дефляторы!$A$6:$A$101</definedName>
    <definedName name="Z_D49940EF_113F_4789_B6E7_8353B816853A_.wvu.PrintArea" localSheetId="0" hidden="1">Дефляторы!$A$6:$F$101</definedName>
    <definedName name="Z_DCC68DFC_E4AF_484C_822A_D560C6D52926_.wvu.FilterData" localSheetId="0" hidden="1">Дефляторы!$A$6:$A$101</definedName>
    <definedName name="Z_E55F6B6A_DBD3_4117_B149_A082390B8D13_.wvu.Cols" localSheetId="0" hidden="1">Дефляторы!#REF!,Дефляторы!#REF!</definedName>
    <definedName name="Z_E55F6B6A_DBD3_4117_B149_A082390B8D13_.wvu.FilterData" localSheetId="0" hidden="1">Дефляторы!$A$6:$A$101</definedName>
    <definedName name="Z_E55F6B6A_DBD3_4117_B149_A082390B8D13_.wvu.PrintArea" localSheetId="0" hidden="1">Дефляторы!$A$6:$F$101</definedName>
    <definedName name="Z_E9547856_3045_49CA_B3C7_618D2DA21087_.wvu.FilterData" localSheetId="0" hidden="1">Дефляторы!$A$6:$A$101</definedName>
    <definedName name="Z_E9D4ABE5_580B_4EA1_8057_CB16EE65A5F9_.wvu.FilterData" localSheetId="0" hidden="1">Дефляторы!$A$6:$A$101</definedName>
    <definedName name="Z_F49A5623_9435_4BAA_98DE_EAAB0061DE16_.wvu.FilterData" localSheetId="0" hidden="1">Дефляторы!$A$6:$A$101</definedName>
    <definedName name="Вып_ОФ_с_пц">[4]рабочий!$Y$202:$AP$224</definedName>
    <definedName name="Вып_с_новых_ОФ">[4]рабочий!$Y$277:$AP$299</definedName>
    <definedName name="Выход">[2]Управление!$AF$20</definedName>
    <definedName name="год1">#REF!</definedName>
    <definedName name="График">"Диагр. 4"</definedName>
    <definedName name="Дефл_ц_пред_год">'[4]Текущие цены'!$AT$36:$BK$58</definedName>
    <definedName name="Дефлятор_годовой">'[4]Текущие цены'!$Y$4:$AP$27</definedName>
    <definedName name="Дефлятор_цепной">'[4]Текущие цены'!$Y$36:$AP$58</definedName>
    <definedName name="_xlnm.Print_Titles" localSheetId="0">Дефляторы!$6:$7</definedName>
    <definedName name="_xlnm.Print_Titles" localSheetId="1">кварт!$22:$24</definedName>
    <definedName name="новые_ОФ_2003">[4]рабочий!$F$305:$W$327</definedName>
    <definedName name="новые_ОФ_2004">[4]рабочий!$F$335:$W$357</definedName>
    <definedName name="новые_ОФ_а_всего">[4]рабочий!$F$767:$V$789</definedName>
    <definedName name="новые_ОФ_всего">[4]рабочий!$F$1331:$V$1353</definedName>
    <definedName name="новые_ОФ_п_всего">[4]рабочий!$F$1293:$V$1315</definedName>
    <definedName name="_xlnm.Print_Area" localSheetId="0">Дефляторы!$A$1:$F$107</definedName>
    <definedName name="_xlnm.Print_Area" localSheetId="1">кварт!$A$1:$V$63</definedName>
    <definedName name="окраска_05">[4]окраска!$C$7:$Z$30</definedName>
    <definedName name="окраска_06">[4]окраска!$C$35:$Z$58</definedName>
    <definedName name="окраска_07">[4]окраска!$C$63:$Z$86</definedName>
    <definedName name="окраска_08">[4]окраска!$C$91:$Z$114</definedName>
    <definedName name="окраска_09">[4]окраска!$C$119:$Z$142</definedName>
    <definedName name="окраска_10">[4]окраска!$C$147:$Z$170</definedName>
    <definedName name="окраска_11">[4]окраска!$C$175:$Z$198</definedName>
    <definedName name="окраска_12">[4]окраска!$C$203:$Z$226</definedName>
    <definedName name="окраска_13">[4]окраска!$C$231:$Z$254</definedName>
    <definedName name="окраска_14">[4]окраска!$C$259:$Z$282</definedName>
    <definedName name="окраска_15">[4]окраска!$C$287:$Z$310</definedName>
    <definedName name="ОФ_а_с_пц">[4]рабочий!$CI$121:$CY$143</definedName>
    <definedName name="ПОКАЗАТЕЛИ_ДОЛГОСР.ПРОГНОЗА" localSheetId="0">'[5]2002(v2)'!#REF!</definedName>
    <definedName name="ПОКАЗАТЕЛИ_ДОЛГОСР.ПРОГНОЗА">'[5]2002(v2)'!#REF!</definedName>
    <definedName name="приб">[2]Управление!$AE$20</definedName>
    <definedName name="прибвб2">[2]Управление!$AF$20</definedName>
    <definedName name="Прогноз_Вып_пц">[4]рабочий!$Y$240:$AP$262</definedName>
    <definedName name="суда">[3]!суда</definedName>
    <definedName name="фо_а_н_пц">[4]рабочий!$AR$240:$BI$263</definedName>
    <definedName name="фо_а_с_пц">[4]рабочий!$AS$202:$BI$224</definedName>
    <definedName name="фо_н_03">[4]рабочий!$X$305:$X$327</definedName>
    <definedName name="фо_н_04">[4]рабочий!$X$335:$X$357</definedName>
    <definedName name="ыяпр">[3]!ыяпр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 s="1"/>
  <c r="E6" i="1" s="1"/>
  <c r="F6" i="1" s="1"/>
</calcChain>
</file>

<file path=xl/sharedStrings.xml><?xml version="1.0" encoding="utf-8"?>
<sst xmlns="http://schemas.openxmlformats.org/spreadsheetml/2006/main" count="284" uniqueCount="118">
  <si>
    <t>Министерство экономического развития</t>
  </si>
  <si>
    <t>Российской Федерации</t>
  </si>
  <si>
    <r>
      <t>отчет</t>
    </r>
    <r>
      <rPr>
        <b/>
        <vertAlign val="superscript"/>
        <sz val="13"/>
        <rFont val="Arial"/>
        <family val="2"/>
        <charset val="204"/>
      </rPr>
      <t>2</t>
    </r>
  </si>
  <si>
    <t>оценка</t>
  </si>
  <si>
    <t>прогноз</t>
  </si>
  <si>
    <t>Промышленность (BCDE)</t>
  </si>
  <si>
    <t xml:space="preserve">  дефлятор</t>
  </si>
  <si>
    <t xml:space="preserve">  ИЦП</t>
  </si>
  <si>
    <t xml:space="preserve">   в т. ч.  без продукции ТЭКа (нефть, нефтепродукты, уголь, газ, энергетика)</t>
  </si>
  <si>
    <t xml:space="preserve">Добыча топливно-энергетических полезных ископаемых (05, 06+09) </t>
  </si>
  <si>
    <t>Добыча угля (05)</t>
  </si>
  <si>
    <r>
      <t xml:space="preserve">  уголь энергетический каменный</t>
    </r>
    <r>
      <rPr>
        <i/>
        <vertAlign val="superscript"/>
        <sz val="13"/>
        <color indexed="8"/>
        <rFont val="Arial"/>
        <family val="2"/>
        <charset val="204"/>
      </rPr>
      <t>2</t>
    </r>
  </si>
  <si>
    <t>Добыча сырой нефти и природного газа (06+09)</t>
  </si>
  <si>
    <t xml:space="preserve">Добыча металлических руд и прочих полезных ископаемых (07, 08) </t>
  </si>
  <si>
    <t>Добыча металлических руд (07)</t>
  </si>
  <si>
    <t>Добыча прочих полезных ископаемых (08)</t>
  </si>
  <si>
    <t>Обрабатывающие производства     (Раздел C)</t>
  </si>
  <si>
    <t>Производство пищевых продуктов, напитков и табачных изделий (10, 11, 12)</t>
  </si>
  <si>
    <t>Производство текстильных изделий, 
Производство одежды, 
Производство кожи и изделий из кожи (13, 14, 15)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</si>
  <si>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</si>
  <si>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Производство бумаги и бумажных изделий (17)</t>
  </si>
  <si>
    <t>Производство нефтепродуктов (19.2)</t>
  </si>
  <si>
    <t>Производство химических веществ и химических продуктов, Производство лекарственных средств и материалов, применяемых в медицинских целях, 
Производство резиновых и пластмассовых изделий (20, 21, 22)</t>
  </si>
  <si>
    <t>Производство прочей неметаллической минеральной продукции (23)</t>
  </si>
  <si>
    <t xml:space="preserve">Производство черных металлов 
(24.1, 24.2, 24.3, 24.5) </t>
  </si>
  <si>
    <t>Производство основных драгоценных металлов и прочих цветных металлов, производство ядерного топлива (24.4)</t>
  </si>
  <si>
    <t>Производство готовых металлических изделий, кроме машин и оборудования (25)</t>
  </si>
  <si>
    <t>Продукция машиностроения (26, 27, 28, 29, 30, 33)</t>
  </si>
  <si>
    <t>Прочие</t>
  </si>
  <si>
    <t>Обеспечение электрической энергией, газом и паром; кондиционирование воздуха (Раздел D)</t>
  </si>
  <si>
    <t xml:space="preserve">  индекс цен производителей (ИЦП)</t>
  </si>
  <si>
    <t>Водоснабжение; водоотведение, организация сбора и утилизация отходов, деятельность по ликвидации загрязнений (Раздел E)</t>
  </si>
  <si>
    <t>Сельское хозяйство</t>
  </si>
  <si>
    <t xml:space="preserve"> - растениеводство</t>
  </si>
  <si>
    <t xml:space="preserve"> - животноводство</t>
  </si>
  <si>
    <t xml:space="preserve">  индекс цен реализации продукции сельхозпроизводителями</t>
  </si>
  <si>
    <t>Транспорт, вкл. трубопроводный</t>
  </si>
  <si>
    <r>
      <t xml:space="preserve">  дефлятор</t>
    </r>
    <r>
      <rPr>
        <b/>
        <vertAlign val="superscript"/>
        <sz val="13"/>
        <color indexed="8"/>
        <rFont val="Arial"/>
        <family val="2"/>
        <charset val="204"/>
      </rPr>
      <t>4</t>
    </r>
  </si>
  <si>
    <r>
      <t xml:space="preserve">  ИЦП</t>
    </r>
    <r>
      <rPr>
        <vertAlign val="superscript"/>
        <sz val="13"/>
        <rFont val="Arial"/>
        <family val="2"/>
        <charset val="204"/>
      </rPr>
      <t>5</t>
    </r>
  </si>
  <si>
    <r>
      <t xml:space="preserve">  ИЦП</t>
    </r>
    <r>
      <rPr>
        <vertAlign val="superscript"/>
        <sz val="13"/>
        <rFont val="Arial"/>
        <family val="2"/>
        <charset val="204"/>
      </rPr>
      <t>5</t>
    </r>
    <r>
      <rPr>
        <sz val="13"/>
        <rFont val="Arial"/>
        <family val="2"/>
        <charset val="204"/>
      </rPr>
      <t xml:space="preserve"> с исключением трубопроводн. транспорта</t>
    </r>
  </si>
  <si>
    <r>
      <t>Инвестиции в основной капитал</t>
    </r>
    <r>
      <rPr>
        <b/>
        <vertAlign val="superscript"/>
        <sz val="13"/>
        <color indexed="8"/>
        <rFont val="Arial"/>
        <family val="2"/>
        <charset val="204"/>
      </rPr>
      <t xml:space="preserve"> 6</t>
    </r>
  </si>
  <si>
    <t>поменять</t>
  </si>
  <si>
    <t xml:space="preserve">  индексы цен </t>
  </si>
  <si>
    <t>Строительство</t>
  </si>
  <si>
    <r>
      <t xml:space="preserve">Потребительский рынок </t>
    </r>
    <r>
      <rPr>
        <b/>
        <vertAlign val="superscript"/>
        <sz val="13"/>
        <color indexed="8"/>
        <rFont val="Arial"/>
        <family val="2"/>
        <charset val="204"/>
      </rPr>
      <t>7</t>
    </r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</si>
  <si>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</si>
  <si>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</si>
  <si>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</si>
  <si>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</si>
  <si>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- на продукцию, реализованную на внутренний рынок</t>
    </r>
  </si>
  <si>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 xml:space="preserve"> - индексы-дефляторы, выделены курсивом - оценка</t>
    </r>
  </si>
  <si>
    <r>
      <rPr>
        <vertAlign val="super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 xml:space="preserve"> - в соответствии с Общероссийским классификаторои продукции по видам экономической деятельности (ОКПД2) ОК 034-2014 (КПЕС 2008)  уголь, за исключением антрацита, угля коксующегося и угля бурого (05.10.10.130)</t>
    </r>
  </si>
  <si>
    <r>
      <rPr>
        <vertAlign val="superscript"/>
        <sz val="10"/>
        <color theme="1"/>
        <rFont val="Arial"/>
        <family val="2"/>
        <charset val="204"/>
      </rPr>
      <t>4</t>
    </r>
    <r>
      <rPr>
        <sz val="10"/>
        <color theme="1"/>
        <rFont val="Arial"/>
        <family val="2"/>
        <charset val="204"/>
      </rPr>
      <t xml:space="preserve"> - по виду деятельности "Транспортировка и хранение"</t>
    </r>
  </si>
  <si>
    <r>
      <rPr>
        <vertAlign val="superscript"/>
        <sz val="10"/>
        <color theme="1"/>
        <rFont val="Arial"/>
        <family val="2"/>
        <charset val="204"/>
      </rPr>
      <t>5</t>
    </r>
    <r>
      <rPr>
        <sz val="10"/>
        <color theme="1"/>
        <rFont val="Arial"/>
        <family val="2"/>
        <charset val="204"/>
      </rPr>
      <t xml:space="preserve"> - индекс тарифов на грузовые перевозки</t>
    </r>
  </si>
  <si>
    <r>
      <rPr>
        <vertAlign val="superscript"/>
        <sz val="10"/>
        <color theme="1"/>
        <rFont val="Arial"/>
        <family val="2"/>
        <charset val="204"/>
      </rPr>
      <t>6</t>
    </r>
    <r>
      <rPr>
        <sz val="10"/>
        <color theme="1"/>
        <rFont val="Arial"/>
        <family val="2"/>
        <charset val="204"/>
      </rPr>
      <t xml:space="preserve"> - за счет всех источников финансирования</t>
    </r>
  </si>
  <si>
    <r>
      <rPr>
        <vertAlign val="superscript"/>
        <sz val="10"/>
        <color theme="1"/>
        <rFont val="Arial"/>
        <family val="2"/>
        <charset val="204"/>
      </rPr>
      <t>7</t>
    </r>
    <r>
      <rPr>
        <sz val="10"/>
        <color theme="1"/>
        <rFont val="Arial"/>
        <family val="2"/>
        <charset val="204"/>
      </rPr>
      <t>- с учетом НДС, косвенных налогов, торгово-транспортной наценки</t>
    </r>
  </si>
  <si>
    <t xml:space="preserve"> Март</t>
  </si>
  <si>
    <t xml:space="preserve"> Июнь </t>
  </si>
  <si>
    <t>Сент.</t>
  </si>
  <si>
    <t xml:space="preserve"> Дек.</t>
  </si>
  <si>
    <t>Сен.</t>
  </si>
  <si>
    <t>прирост цен за период, %</t>
  </si>
  <si>
    <t>прирост цен, %, г/г</t>
  </si>
  <si>
    <t xml:space="preserve">  ПОКАЗАТЕЛИ  ИНФЛЯЦИИ </t>
  </si>
  <si>
    <t xml:space="preserve"> • потребительские цены (ИПЦ)</t>
  </si>
  <si>
    <t xml:space="preserve">    Товары </t>
  </si>
  <si>
    <t>Продовольственные товары</t>
  </si>
  <si>
    <t>без плодоовощной продукции</t>
  </si>
  <si>
    <t>плодоовощная продукция</t>
  </si>
  <si>
    <t>Непродовольственные товары</t>
  </si>
  <si>
    <t>в т.ч. с исключением бензина</t>
  </si>
  <si>
    <t xml:space="preserve"> в т.ч. с исключением бензина</t>
  </si>
  <si>
    <t>Услуги</t>
  </si>
  <si>
    <t>услуги организаций ЖКХ</t>
  </si>
  <si>
    <t>прочие услуги</t>
  </si>
  <si>
    <r>
      <t xml:space="preserve">• цены пpоизводителей пpомышленной продукции (ИЦП) 
</t>
    </r>
    <r>
      <rPr>
        <u/>
        <sz val="12"/>
        <rFont val="Arial"/>
        <family val="2"/>
        <charset val="204"/>
      </rPr>
      <t/>
    </r>
  </si>
  <si>
    <t>Наименование отрасли</t>
  </si>
  <si>
    <t>Дефляторы на продукцию, произведенную  для внутреннего рынка и на экспорт</t>
  </si>
  <si>
    <t xml:space="preserve">Индексы цен производителей на внутреннем  рынке </t>
  </si>
  <si>
    <t>1кв.22</t>
  </si>
  <si>
    <t>2кв.22</t>
  </si>
  <si>
    <t>3кв.22</t>
  </si>
  <si>
    <t>4кв.22</t>
  </si>
  <si>
    <t>1кв.23</t>
  </si>
  <si>
    <t>2кв.23</t>
  </si>
  <si>
    <t>3кв.23</t>
  </si>
  <si>
    <t>4кв.23</t>
  </si>
  <si>
    <t>г/г</t>
  </si>
  <si>
    <t xml:space="preserve">    к предыдущему кварталу</t>
  </si>
  <si>
    <t>Добыча полезных ископаемых (Раздел B)</t>
  </si>
  <si>
    <r>
      <t xml:space="preserve">  уголь энергетический каменный</t>
    </r>
    <r>
      <rPr>
        <vertAlign val="superscript"/>
        <sz val="12"/>
        <rFont val="Arial"/>
        <family val="2"/>
        <charset val="204"/>
      </rPr>
      <t>1</t>
    </r>
  </si>
  <si>
    <r>
      <t xml:space="preserve">  уголь энергетический каменный</t>
    </r>
    <r>
      <rPr>
        <vertAlign val="superscript"/>
        <sz val="13"/>
        <rFont val="Arial"/>
        <family val="2"/>
        <charset val="204"/>
      </rPr>
      <t>1</t>
    </r>
  </si>
  <si>
    <t>Обрабатывающие производства (Раздел C)</t>
  </si>
  <si>
    <t>Производство текстильных изделий, Производство одежды, Производство кожи и изделий из кожи (13, 14, 15)</t>
  </si>
  <si>
    <t>Производство химических веществ и химических продуктов, Производство лекарственных средств и материалов, применяемых в медицинских целях, Производство резиновых и пластмассовых изделий (20, 21, 22)</t>
  </si>
  <si>
    <t xml:space="preserve">Производство черных металлов (24.1, 24.2, 24.3, 24.5) </t>
  </si>
  <si>
    <t>Обеспечение электрической энергией, газом и паром; кондиционирование воздуха (35)</t>
  </si>
  <si>
    <r>
      <t>Транспорт, вкл. трубопроводный</t>
    </r>
    <r>
      <rPr>
        <b/>
        <vertAlign val="superscript"/>
        <sz val="12"/>
        <color rgb="FF203277"/>
        <rFont val="Arial"/>
        <family val="2"/>
        <charset val="204"/>
      </rPr>
      <t>2</t>
    </r>
  </si>
  <si>
    <r>
      <t>Транспорт, вкл. трубопроводный</t>
    </r>
    <r>
      <rPr>
        <b/>
        <vertAlign val="superscript"/>
        <sz val="13"/>
        <rFont val="Arial"/>
        <family val="2"/>
        <charset val="204"/>
      </rPr>
      <t>2</t>
    </r>
  </si>
  <si>
    <r>
      <t>Инвестиции в основной капитал</t>
    </r>
    <r>
      <rPr>
        <b/>
        <vertAlign val="superscript"/>
        <sz val="12"/>
        <color rgb="FF203277"/>
        <rFont val="Arial"/>
        <family val="2"/>
        <charset val="204"/>
      </rPr>
      <t>3</t>
    </r>
  </si>
  <si>
    <r>
      <t>Инвестиции в основной капитал</t>
    </r>
    <r>
      <rPr>
        <b/>
        <vertAlign val="superscript"/>
        <sz val="13"/>
        <color rgb="FF000000"/>
        <rFont val="Arial"/>
        <family val="2"/>
        <charset val="204"/>
      </rPr>
      <t>3</t>
    </r>
  </si>
  <si>
    <t xml:space="preserve">Оборот розничной торговли </t>
  </si>
  <si>
    <t>Платные услуги населению</t>
  </si>
  <si>
    <t xml:space="preserve"> ИНДЕКСЫ ПОТРЕБИТЕЛЬСКИХ ЦЕН </t>
  </si>
  <si>
    <t xml:space="preserve"> в т.ч. : на товаpы</t>
  </si>
  <si>
    <t xml:space="preserve">            на платные услуги населению</t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</si>
  <si>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-  в соответствии с Общероссийским классификаторои продукции по видам экономической деятельности (ОКПД2) ОК 034-2014 (КПЕС 2008)  уголь, за исключением антрацита, угля коксующегося и угля бурого (05.10.10.130)</t>
    </r>
  </si>
  <si>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 xml:space="preserve"> -дефлятор по виду деятельности "Транспортировка и хранение", индекс тарифов на грузовые перевозки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</si>
  <si>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- за счет всех источников финансирования</t>
    </r>
  </si>
  <si>
    <t>базовый вариант</t>
  </si>
  <si>
    <t/>
  </si>
  <si>
    <t>Прогноз показателей инфляции на 2022 год</t>
  </si>
  <si>
    <t>Прогноз показателей инфляции на 2023 год</t>
  </si>
  <si>
    <r>
      <t>Прогноз индексов цен производителей</t>
    </r>
    <r>
      <rPr>
        <b/>
        <vertAlign val="superscript"/>
        <sz val="16"/>
        <color rgb="FF203277"/>
        <rFont val="Arial"/>
        <family val="2"/>
        <charset val="204"/>
      </rPr>
      <t>1</t>
    </r>
    <r>
      <rPr>
        <b/>
        <sz val="16"/>
        <color rgb="FF203277"/>
        <rFont val="Arial"/>
        <family val="2"/>
        <charset val="204"/>
      </rPr>
      <t xml:space="preserve"> и индексов-дефляторов по видам экономической деятельности, в % г/г  (Базовый)</t>
    </r>
  </si>
  <si>
    <t xml:space="preserve">Добыча топливно-энергетических полезных ископаемых
(05, 06+09) </t>
  </si>
  <si>
    <t xml:space="preserve">Добыча металлических руд и прочих полезных ископаемых
(07, 08) </t>
  </si>
  <si>
    <t>Производство пищевых продуктов, напитков и табачных изделий
(10, 11, 12)</t>
  </si>
  <si>
    <t>Письмо Минэкономразвития РФ от 28.09.2022 № 36759-ВД/Д14и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</si>
</sst>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0.0_)"/>
    <numFmt numFmtId="166" formatCode="0.00_)"/>
    <numFmt numFmtId="167" formatCode="0.000"/>
    <numFmt numFmtId="168" formatCode="0.000_)"/>
    <numFmt numFmtId="169" formatCode="0.0"/>
  </numFmts>
  <fonts count="7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rgb="FF203277"/>
      <name val="Arial"/>
      <family val="2"/>
      <charset val="204"/>
    </font>
    <font>
      <b/>
      <sz val="11"/>
      <color rgb="FF203277"/>
      <name val="Arial"/>
      <family val="2"/>
      <charset val="204"/>
    </font>
    <font>
      <sz val="10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Courier"/>
      <family val="1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 CYR"/>
      <family val="1"/>
      <charset val="204"/>
    </font>
    <font>
      <b/>
      <sz val="12"/>
      <name val="Arial"/>
      <family val="2"/>
      <charset val="204"/>
    </font>
    <font>
      <b/>
      <vertAlign val="superscript"/>
      <sz val="13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203277"/>
      <name val="Arial"/>
      <family val="2"/>
      <charset val="204"/>
    </font>
    <font>
      <sz val="12"/>
      <color rgb="FF203277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Courier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vertAlign val="superscript"/>
      <sz val="13"/>
      <color indexed="8"/>
      <name val="Arial"/>
      <family val="2"/>
      <charset val="204"/>
    </font>
    <font>
      <i/>
      <sz val="14"/>
      <color indexed="8"/>
      <name val="Cambria"/>
      <family val="1"/>
      <charset val="204"/>
    </font>
    <font>
      <strike/>
      <sz val="14"/>
      <name val="Cambria"/>
      <family val="1"/>
      <charset val="204"/>
    </font>
    <font>
      <sz val="12"/>
      <color indexed="8"/>
      <name val="Cambria"/>
      <family val="1"/>
      <charset val="204"/>
    </font>
    <font>
      <sz val="13"/>
      <color indexed="8"/>
      <name val="Times New Roman"/>
      <family val="1"/>
      <charset val="204"/>
    </font>
    <font>
      <sz val="13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4"/>
      <color indexed="8"/>
      <name val="Courier"/>
      <family val="1"/>
      <charset val="204"/>
    </font>
    <font>
      <b/>
      <sz val="14"/>
      <name val="Cambria"/>
      <family val="1"/>
      <charset val="204"/>
    </font>
    <font>
      <sz val="13"/>
      <name val="Courier"/>
      <family val="1"/>
      <charset val="204"/>
    </font>
    <font>
      <sz val="13"/>
      <name val="Times New Roman"/>
      <family val="1"/>
      <charset val="204"/>
    </font>
    <font>
      <b/>
      <i/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b/>
      <vertAlign val="superscript"/>
      <sz val="13"/>
      <color indexed="8"/>
      <name val="Arial"/>
      <family val="2"/>
      <charset val="204"/>
    </font>
    <font>
      <vertAlign val="superscript"/>
      <sz val="13"/>
      <name val="Arial"/>
      <family val="2"/>
      <charset val="204"/>
    </font>
    <font>
      <sz val="13"/>
      <name val="Arial"/>
      <family val="2"/>
      <charset val="204"/>
    </font>
    <font>
      <sz val="13"/>
      <color theme="0"/>
      <name val="Courier"/>
      <family val="1"/>
      <charset val="204"/>
    </font>
    <font>
      <sz val="13"/>
      <color theme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Courier"/>
      <family val="1"/>
      <charset val="204"/>
    </font>
    <font>
      <sz val="12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indexed="8"/>
      <name val="Courier"/>
      <family val="1"/>
      <charset val="204"/>
    </font>
    <font>
      <u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color indexed="8"/>
      <name val="Courier"/>
      <family val="1"/>
      <charset val="204"/>
    </font>
    <font>
      <vertAlign val="superscript"/>
      <sz val="12"/>
      <name val="Arial"/>
      <family val="2"/>
      <charset val="204"/>
    </font>
    <font>
      <b/>
      <sz val="10"/>
      <color indexed="8"/>
      <name val="Courier"/>
      <family val="1"/>
      <charset val="204"/>
    </font>
    <font>
      <sz val="10"/>
      <color indexed="10"/>
      <name val="Courier"/>
      <family val="1"/>
      <charset val="204"/>
    </font>
    <font>
      <sz val="10"/>
      <color rgb="FFFF0000"/>
      <name val="Courier"/>
      <family val="1"/>
      <charset val="204"/>
    </font>
    <font>
      <b/>
      <vertAlign val="superscript"/>
      <sz val="12"/>
      <color rgb="FF203277"/>
      <name val="Arial"/>
      <family val="2"/>
      <charset val="204"/>
    </font>
    <font>
      <b/>
      <vertAlign val="superscript"/>
      <sz val="13"/>
      <color rgb="FF00000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rgb="FFFF0000"/>
      <name val="Courier"/>
      <family val="1"/>
      <charset val="204"/>
    </font>
    <font>
      <sz val="2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8"/>
      <color indexed="8"/>
      <name val="Courier"/>
      <family val="1"/>
      <charset val="204"/>
    </font>
    <font>
      <sz val="6"/>
      <color indexed="8"/>
      <name val="Courier"/>
      <family val="1"/>
      <charset val="204"/>
    </font>
    <font>
      <b/>
      <vertAlign val="superscript"/>
      <sz val="16"/>
      <color rgb="FF203277"/>
      <name val="Arial"/>
      <family val="2"/>
      <charset val="204"/>
    </font>
    <font>
      <b/>
      <u/>
      <sz val="16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EAF1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4" fontId="9" fillId="0" borderId="0"/>
    <xf numFmtId="0" fontId="1" fillId="0" borderId="0"/>
    <xf numFmtId="164" fontId="9" fillId="0" borderId="0"/>
    <xf numFmtId="164" fontId="9" fillId="0" borderId="0"/>
  </cellStyleXfs>
  <cellXfs count="376">
    <xf numFmtId="0" fontId="0" fillId="0" borderId="0" xfId="0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6" fillId="0" borderId="0" xfId="1" applyFont="1" applyFill="1" applyBorder="1"/>
    <xf numFmtId="0" fontId="7" fillId="2" borderId="1" xfId="1" applyFont="1" applyFill="1" applyBorder="1" applyAlignment="1">
      <alignment vertical="top"/>
    </xf>
    <xf numFmtId="0" fontId="8" fillId="2" borderId="1" xfId="1" applyFont="1" applyFill="1" applyBorder="1" applyAlignment="1">
      <alignment vertical="top"/>
    </xf>
    <xf numFmtId="0" fontId="8" fillId="2" borderId="0" xfId="1" applyFont="1" applyFill="1" applyBorder="1" applyAlignment="1">
      <alignment vertical="top"/>
    </xf>
    <xf numFmtId="0" fontId="7" fillId="0" borderId="2" xfId="1" applyFont="1" applyFill="1" applyBorder="1" applyAlignment="1">
      <alignment vertical="top"/>
    </xf>
    <xf numFmtId="0" fontId="8" fillId="0" borderId="2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164" fontId="10" fillId="0" borderId="3" xfId="2" applyFont="1" applyBorder="1" applyAlignment="1" applyProtection="1">
      <alignment horizontal="center" vertical="center"/>
      <protection locked="0"/>
    </xf>
    <xf numFmtId="164" fontId="11" fillId="0" borderId="4" xfId="2" applyFont="1" applyFill="1" applyBorder="1" applyAlignment="1" applyProtection="1">
      <alignment horizontal="center" vertical="center" wrapText="1"/>
      <protection locked="0"/>
    </xf>
    <xf numFmtId="164" fontId="11" fillId="0" borderId="5" xfId="2" applyFont="1" applyFill="1" applyBorder="1" applyAlignment="1" applyProtection="1">
      <alignment horizontal="center" vertical="center" wrapText="1"/>
      <protection locked="0"/>
    </xf>
    <xf numFmtId="164" fontId="12" fillId="0" borderId="0" xfId="2" applyFont="1" applyBorder="1" applyAlignment="1" applyProtection="1">
      <alignment horizontal="center" vertical="center"/>
      <protection locked="0"/>
    </xf>
    <xf numFmtId="164" fontId="13" fillId="0" borderId="0" xfId="2" applyFont="1" applyFill="1" applyBorder="1" applyAlignment="1" applyProtection="1">
      <alignment horizontal="center" vertical="center" wrapText="1"/>
      <protection locked="0"/>
    </xf>
    <xf numFmtId="164" fontId="13" fillId="3" borderId="0" xfId="2" applyFont="1" applyFill="1" applyBorder="1" applyAlignment="1" applyProtection="1">
      <alignment horizontal="center" vertical="center" wrapText="1"/>
      <protection locked="0"/>
    </xf>
    <xf numFmtId="0" fontId="1" fillId="0" borderId="0" xfId="3" applyBorder="1"/>
    <xf numFmtId="0" fontId="1" fillId="0" borderId="0" xfId="3"/>
    <xf numFmtId="164" fontId="14" fillId="0" borderId="6" xfId="2" applyFont="1" applyBorder="1" applyAlignment="1" applyProtection="1">
      <alignment horizontal="center" vertical="center"/>
      <protection locked="0"/>
    </xf>
    <xf numFmtId="0" fontId="14" fillId="0" borderId="7" xfId="3" applyFont="1" applyFill="1" applyBorder="1" applyAlignment="1">
      <alignment horizontal="center"/>
    </xf>
    <xf numFmtId="164" fontId="17" fillId="0" borderId="0" xfId="2" applyFont="1" applyBorder="1" applyAlignment="1" applyProtection="1">
      <alignment horizontal="center" vertical="center"/>
      <protection locked="0"/>
    </xf>
    <xf numFmtId="164" fontId="18" fillId="0" borderId="0" xfId="2" applyFont="1" applyFill="1" applyBorder="1" applyAlignment="1" applyProtection="1">
      <alignment horizontal="center" vertical="center" wrapText="1"/>
      <protection locked="0"/>
    </xf>
    <xf numFmtId="164" fontId="19" fillId="0" borderId="0" xfId="2" applyFont="1" applyFill="1" applyBorder="1" applyAlignment="1" applyProtection="1">
      <alignment horizontal="center" vertical="center" wrapText="1"/>
      <protection locked="0"/>
    </xf>
    <xf numFmtId="164" fontId="19" fillId="3" borderId="0" xfId="2" applyFont="1" applyFill="1" applyBorder="1" applyAlignment="1" applyProtection="1">
      <alignment horizontal="center" vertical="center" wrapText="1"/>
      <protection locked="0"/>
    </xf>
    <xf numFmtId="0" fontId="20" fillId="0" borderId="0" xfId="3" applyFont="1" applyBorder="1" applyAlignment="1"/>
    <xf numFmtId="0" fontId="21" fillId="2" borderId="9" xfId="1" applyFont="1" applyFill="1" applyBorder="1" applyAlignment="1">
      <alignment horizontal="left" vertical="center" wrapText="1" indent="2"/>
    </xf>
    <xf numFmtId="1" fontId="22" fillId="2" borderId="10" xfId="1" applyNumberFormat="1" applyFont="1" applyFill="1" applyBorder="1" applyAlignment="1">
      <alignment horizontal="center" vertical="center"/>
    </xf>
    <xf numFmtId="1" fontId="22" fillId="2" borderId="11" xfId="1" applyNumberFormat="1" applyFont="1" applyFill="1" applyBorder="1" applyAlignment="1">
      <alignment horizontal="center" vertical="center"/>
    </xf>
    <xf numFmtId="1" fontId="22" fillId="2" borderId="12" xfId="1" applyNumberFormat="1" applyFont="1" applyFill="1" applyBorder="1" applyAlignment="1">
      <alignment horizontal="center" vertical="center"/>
    </xf>
    <xf numFmtId="0" fontId="21" fillId="2" borderId="13" xfId="1" applyFont="1" applyFill="1" applyBorder="1"/>
    <xf numFmtId="164" fontId="23" fillId="4" borderId="0" xfId="2" applyFont="1" applyFill="1" applyBorder="1" applyAlignment="1">
      <alignment vertical="center" wrapText="1"/>
    </xf>
    <xf numFmtId="165" fontId="24" fillId="4" borderId="0" xfId="2" applyNumberFormat="1" applyFont="1" applyFill="1" applyBorder="1"/>
    <xf numFmtId="165" fontId="25" fillId="4" borderId="0" xfId="2" applyNumberFormat="1" applyFont="1" applyFill="1" applyBorder="1" applyAlignment="1">
      <alignment horizontal="center" vertical="center"/>
    </xf>
    <xf numFmtId="164" fontId="24" fillId="3" borderId="0" xfId="2" applyFont="1" applyFill="1" applyBorder="1"/>
    <xf numFmtId="164" fontId="24" fillId="4" borderId="0" xfId="2" applyFont="1" applyFill="1" applyBorder="1"/>
    <xf numFmtId="164" fontId="11" fillId="0" borderId="14" xfId="2" applyFont="1" applyFill="1" applyBorder="1" applyAlignment="1">
      <alignment vertical="center"/>
    </xf>
    <xf numFmtId="165" fontId="14" fillId="0" borderId="15" xfId="2" applyNumberFormat="1" applyFont="1" applyFill="1" applyBorder="1" applyAlignment="1">
      <alignment horizontal="center" vertical="center"/>
    </xf>
    <xf numFmtId="165" fontId="14" fillId="0" borderId="0" xfId="2" applyNumberFormat="1" applyFont="1" applyFill="1" applyBorder="1" applyAlignment="1">
      <alignment horizontal="center" vertical="center"/>
    </xf>
    <xf numFmtId="165" fontId="14" fillId="0" borderId="16" xfId="2" applyNumberFormat="1" applyFont="1" applyFill="1" applyBorder="1" applyAlignment="1">
      <alignment horizontal="center" vertical="center"/>
    </xf>
    <xf numFmtId="164" fontId="26" fillId="0" borderId="0" xfId="2" applyFont="1" applyFill="1" applyBorder="1" applyAlignment="1">
      <alignment vertical="center"/>
    </xf>
    <xf numFmtId="165" fontId="27" fillId="0" borderId="0" xfId="2" applyNumberFormat="1" applyFont="1" applyFill="1" applyBorder="1" applyAlignment="1">
      <alignment horizontal="center" vertical="center"/>
    </xf>
    <xf numFmtId="165" fontId="27" fillId="3" borderId="0" xfId="2" applyNumberFormat="1" applyFont="1" applyFill="1" applyBorder="1" applyAlignment="1">
      <alignment horizontal="center" vertical="center"/>
    </xf>
    <xf numFmtId="164" fontId="10" fillId="0" borderId="14" xfId="2" applyFont="1" applyFill="1" applyBorder="1" applyAlignment="1">
      <alignment vertical="center"/>
    </xf>
    <xf numFmtId="165" fontId="28" fillId="0" borderId="15" xfId="2" applyNumberFormat="1" applyFont="1" applyFill="1" applyBorder="1" applyAlignment="1">
      <alignment horizontal="center" vertical="center"/>
    </xf>
    <xf numFmtId="165" fontId="28" fillId="0" borderId="0" xfId="2" applyNumberFormat="1" applyFont="1" applyFill="1" applyBorder="1" applyAlignment="1">
      <alignment horizontal="center" vertical="center"/>
    </xf>
    <xf numFmtId="165" fontId="28" fillId="0" borderId="16" xfId="2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5" fontId="25" fillId="0" borderId="0" xfId="2" applyNumberFormat="1" applyFont="1" applyFill="1" applyBorder="1" applyAlignment="1">
      <alignment horizontal="center" vertical="center"/>
    </xf>
    <xf numFmtId="165" fontId="25" fillId="3" borderId="0" xfId="2" applyNumberFormat="1" applyFont="1" applyFill="1" applyBorder="1" applyAlignment="1">
      <alignment horizontal="center" vertical="center"/>
    </xf>
    <xf numFmtId="164" fontId="29" fillId="0" borderId="14" xfId="2" applyFont="1" applyFill="1" applyBorder="1" applyAlignment="1">
      <alignment vertical="center" wrapText="1"/>
    </xf>
    <xf numFmtId="164" fontId="30" fillId="5" borderId="0" xfId="2" applyFont="1" applyFill="1" applyBorder="1" applyAlignment="1">
      <alignment vertical="center" wrapText="1"/>
    </xf>
    <xf numFmtId="0" fontId="21" fillId="2" borderId="17" xfId="1" applyFont="1" applyFill="1" applyBorder="1" applyAlignment="1">
      <alignment horizontal="left" vertical="center" wrapText="1" indent="2"/>
    </xf>
    <xf numFmtId="1" fontId="22" fillId="2" borderId="7" xfId="1" applyNumberFormat="1" applyFont="1" applyFill="1" applyBorder="1" applyAlignment="1">
      <alignment horizontal="center" vertical="center"/>
    </xf>
    <xf numFmtId="1" fontId="22" fillId="2" borderId="2" xfId="1" applyNumberFormat="1" applyFont="1" applyFill="1" applyBorder="1" applyAlignment="1">
      <alignment horizontal="center" vertical="center"/>
    </xf>
    <xf numFmtId="0" fontId="21" fillId="2" borderId="8" xfId="1" applyFont="1" applyFill="1" applyBorder="1"/>
    <xf numFmtId="164" fontId="23" fillId="6" borderId="0" xfId="2" applyFont="1" applyFill="1" applyBorder="1" applyAlignment="1">
      <alignment vertical="center" wrapText="1"/>
    </xf>
    <xf numFmtId="165" fontId="24" fillId="6" borderId="0" xfId="2" applyNumberFormat="1" applyFont="1" applyFill="1" applyBorder="1"/>
    <xf numFmtId="164" fontId="24" fillId="6" borderId="0" xfId="2" applyFont="1" applyFill="1" applyBorder="1"/>
    <xf numFmtId="164" fontId="10" fillId="0" borderId="6" xfId="2" applyFont="1" applyFill="1" applyBorder="1" applyAlignment="1">
      <alignment vertical="center"/>
    </xf>
    <xf numFmtId="165" fontId="28" fillId="0" borderId="18" xfId="2" applyNumberFormat="1" applyFont="1" applyFill="1" applyBorder="1" applyAlignment="1">
      <alignment horizontal="center" vertical="center"/>
    </xf>
    <xf numFmtId="165" fontId="28" fillId="0" borderId="1" xfId="2" applyNumberFormat="1" applyFont="1" applyFill="1" applyBorder="1" applyAlignment="1">
      <alignment horizontal="center" vertical="center"/>
    </xf>
    <xf numFmtId="165" fontId="28" fillId="0" borderId="19" xfId="2" applyNumberFormat="1" applyFont="1" applyFill="1" applyBorder="1" applyAlignment="1">
      <alignment horizontal="center" vertical="center"/>
    </xf>
    <xf numFmtId="164" fontId="31" fillId="6" borderId="0" xfId="2" applyFont="1" applyFill="1" applyBorder="1" applyAlignment="1">
      <alignment vertical="center" wrapText="1"/>
    </xf>
    <xf numFmtId="164" fontId="33" fillId="0" borderId="0" xfId="2" applyFont="1" applyFill="1" applyBorder="1" applyAlignment="1">
      <alignment vertical="center" wrapText="1"/>
    </xf>
    <xf numFmtId="165" fontId="34" fillId="0" borderId="0" xfId="2" applyNumberFormat="1" applyFont="1" applyFill="1" applyBorder="1"/>
    <xf numFmtId="164" fontId="34" fillId="0" borderId="0" xfId="2" applyFont="1" applyFill="1" applyBorder="1"/>
    <xf numFmtId="164" fontId="34" fillId="3" borderId="0" xfId="2" applyFont="1" applyFill="1" applyBorder="1"/>
    <xf numFmtId="164" fontId="35" fillId="0" borderId="0" xfId="2" applyFont="1" applyFill="1" applyBorder="1" applyAlignment="1">
      <alignment vertical="center"/>
    </xf>
    <xf numFmtId="164" fontId="10" fillId="0" borderId="20" xfId="2" applyFont="1" applyFill="1" applyBorder="1" applyAlignment="1">
      <alignment vertical="center"/>
    </xf>
    <xf numFmtId="165" fontId="28" fillId="0" borderId="21" xfId="2" applyNumberFormat="1" applyFont="1" applyFill="1" applyBorder="1" applyAlignment="1">
      <alignment horizontal="center" vertical="center"/>
    </xf>
    <xf numFmtId="165" fontId="28" fillId="0" borderId="22" xfId="2" applyNumberFormat="1" applyFont="1" applyFill="1" applyBorder="1" applyAlignment="1">
      <alignment horizontal="center" vertical="center"/>
    </xf>
    <xf numFmtId="165" fontId="28" fillId="0" borderId="23" xfId="2" applyNumberFormat="1" applyFont="1" applyFill="1" applyBorder="1" applyAlignment="1">
      <alignment horizontal="center" vertical="center"/>
    </xf>
    <xf numFmtId="0" fontId="21" fillId="2" borderId="24" xfId="1" applyFont="1" applyFill="1" applyBorder="1" applyAlignment="1">
      <alignment horizontal="left" vertical="center" wrapText="1" indent="2"/>
    </xf>
    <xf numFmtId="1" fontId="22" fillId="2" borderId="15" xfId="1" applyNumberFormat="1" applyFont="1" applyFill="1" applyBorder="1" applyAlignment="1">
      <alignment horizontal="center" vertical="center"/>
    </xf>
    <xf numFmtId="1" fontId="22" fillId="2" borderId="0" xfId="1" applyNumberFormat="1" applyFont="1" applyFill="1" applyBorder="1" applyAlignment="1">
      <alignment horizontal="center" vertical="center"/>
    </xf>
    <xf numFmtId="0" fontId="21" fillId="2" borderId="16" xfId="1" applyFont="1" applyFill="1" applyBorder="1"/>
    <xf numFmtId="0" fontId="22" fillId="2" borderId="17" xfId="1" applyFont="1" applyFill="1" applyBorder="1" applyAlignment="1">
      <alignment horizontal="left" vertical="center" wrapText="1" indent="2"/>
    </xf>
    <xf numFmtId="0" fontId="22" fillId="2" borderId="8" xfId="1" applyFont="1" applyFill="1" applyBorder="1"/>
    <xf numFmtId="164" fontId="36" fillId="6" borderId="0" xfId="2" applyFont="1" applyFill="1" applyBorder="1" applyAlignment="1">
      <alignment vertical="center" wrapText="1"/>
    </xf>
    <xf numFmtId="165" fontId="27" fillId="7" borderId="0" xfId="2" applyNumberFormat="1" applyFont="1" applyFill="1" applyBorder="1" applyAlignment="1">
      <alignment horizontal="center" vertical="center"/>
    </xf>
    <xf numFmtId="1" fontId="21" fillId="2" borderId="7" xfId="1" applyNumberFormat="1" applyFont="1" applyFill="1" applyBorder="1" applyAlignment="1">
      <alignment horizontal="center" vertical="center"/>
    </xf>
    <xf numFmtId="1" fontId="21" fillId="2" borderId="2" xfId="1" applyNumberFormat="1" applyFont="1" applyFill="1" applyBorder="1" applyAlignment="1">
      <alignment horizontal="center" vertical="center"/>
    </xf>
    <xf numFmtId="0" fontId="22" fillId="2" borderId="24" xfId="1" applyFont="1" applyFill="1" applyBorder="1" applyAlignment="1">
      <alignment horizontal="left" vertical="center" wrapText="1" indent="2"/>
    </xf>
    <xf numFmtId="0" fontId="22" fillId="2" borderId="16" xfId="1" applyFont="1" applyFill="1" applyBorder="1"/>
    <xf numFmtId="0" fontId="2" fillId="0" borderId="0" xfId="3" applyFont="1" applyBorder="1"/>
    <xf numFmtId="0" fontId="2" fillId="0" borderId="0" xfId="3" applyFont="1"/>
    <xf numFmtId="165" fontId="25" fillId="7" borderId="0" xfId="2" applyNumberFormat="1" applyFont="1" applyFill="1" applyBorder="1" applyAlignment="1">
      <alignment horizontal="center" vertical="center"/>
    </xf>
    <xf numFmtId="164" fontId="36" fillId="6" borderId="0" xfId="2" applyFont="1" applyFill="1" applyBorder="1" applyAlignment="1">
      <alignment horizontal="left" vertical="center" wrapText="1"/>
    </xf>
    <xf numFmtId="164" fontId="37" fillId="6" borderId="0" xfId="2" applyFont="1" applyFill="1" applyBorder="1" applyAlignment="1">
      <alignment vertical="center" wrapText="1"/>
    </xf>
    <xf numFmtId="165" fontId="34" fillId="6" borderId="0" xfId="2" applyNumberFormat="1" applyFont="1" applyFill="1" applyBorder="1"/>
    <xf numFmtId="164" fontId="34" fillId="6" borderId="0" xfId="2" applyFont="1" applyFill="1" applyBorder="1"/>
    <xf numFmtId="165" fontId="14" fillId="0" borderId="18" xfId="2" applyNumberFormat="1" applyFont="1" applyFill="1" applyBorder="1" applyAlignment="1">
      <alignment horizontal="center" vertical="center"/>
    </xf>
    <xf numFmtId="165" fontId="14" fillId="0" borderId="1" xfId="2" applyNumberFormat="1" applyFont="1" applyFill="1" applyBorder="1" applyAlignment="1">
      <alignment horizontal="center" vertical="center"/>
    </xf>
    <xf numFmtId="165" fontId="14" fillId="0" borderId="19" xfId="2" applyNumberFormat="1" applyFont="1" applyFill="1" applyBorder="1" applyAlignment="1">
      <alignment horizontal="center" vertical="center"/>
    </xf>
    <xf numFmtId="164" fontId="38" fillId="0" borderId="0" xfId="2" applyFont="1" applyFill="1" applyBorder="1" applyAlignment="1">
      <alignment vertical="center"/>
    </xf>
    <xf numFmtId="164" fontId="39" fillId="6" borderId="0" xfId="2" applyFont="1" applyFill="1" applyBorder="1"/>
    <xf numFmtId="164" fontId="39" fillId="3" borderId="0" xfId="2" applyFont="1" applyFill="1" applyBorder="1"/>
    <xf numFmtId="164" fontId="10" fillId="0" borderId="24" xfId="2" applyFont="1" applyFill="1" applyBorder="1" applyAlignment="1">
      <alignment vertical="center"/>
    </xf>
    <xf numFmtId="165" fontId="40" fillId="0" borderId="0" xfId="2" applyNumberFormat="1" applyFont="1" applyFill="1" applyBorder="1" applyAlignment="1">
      <alignment horizontal="center" vertical="center"/>
    </xf>
    <xf numFmtId="165" fontId="41" fillId="4" borderId="0" xfId="2" applyNumberFormat="1" applyFont="1" applyFill="1" applyBorder="1"/>
    <xf numFmtId="165" fontId="42" fillId="4" borderId="0" xfId="2" applyNumberFormat="1" applyFont="1" applyFill="1" applyBorder="1" applyAlignment="1">
      <alignment horizontal="center" vertical="center"/>
    </xf>
    <xf numFmtId="164" fontId="41" fillId="3" borderId="0" xfId="2" applyFont="1" applyFill="1" applyBorder="1"/>
    <xf numFmtId="164" fontId="41" fillId="4" borderId="0" xfId="2" applyFont="1" applyFill="1" applyBorder="1"/>
    <xf numFmtId="165" fontId="44" fillId="0" borderId="0" xfId="2" applyNumberFormat="1" applyFont="1" applyFill="1" applyBorder="1" applyAlignment="1">
      <alignment horizontal="center" vertical="center"/>
    </xf>
    <xf numFmtId="165" fontId="45" fillId="0" borderId="0" xfId="2" applyNumberFormat="1" applyFont="1" applyFill="1" applyBorder="1" applyAlignment="1">
      <alignment horizontal="center" vertical="center"/>
    </xf>
    <xf numFmtId="165" fontId="44" fillId="7" borderId="0" xfId="2" applyNumberFormat="1" applyFont="1" applyFill="1" applyBorder="1" applyAlignment="1">
      <alignment horizontal="center" vertical="center"/>
    </xf>
    <xf numFmtId="165" fontId="45" fillId="3" borderId="0" xfId="2" applyNumberFormat="1" applyFont="1" applyFill="1" applyBorder="1" applyAlignment="1">
      <alignment horizontal="center" vertical="center"/>
    </xf>
    <xf numFmtId="165" fontId="45" fillId="7" borderId="0" xfId="2" applyNumberFormat="1" applyFont="1" applyFill="1" applyBorder="1" applyAlignment="1">
      <alignment horizontal="center" vertical="center"/>
    </xf>
    <xf numFmtId="164" fontId="10" fillId="0" borderId="25" xfId="2" applyFont="1" applyFill="1" applyBorder="1" applyAlignment="1">
      <alignment vertical="center" wrapText="1"/>
    </xf>
    <xf numFmtId="164" fontId="12" fillId="5" borderId="0" xfId="2" applyFont="1" applyFill="1" applyBorder="1" applyAlignment="1">
      <alignment vertical="center" wrapText="1"/>
    </xf>
    <xf numFmtId="165" fontId="42" fillId="7" borderId="0" xfId="2" applyNumberFormat="1" applyFont="1" applyFill="1" applyBorder="1" applyAlignment="1">
      <alignment horizontal="center" vertical="center"/>
    </xf>
    <xf numFmtId="165" fontId="42" fillId="3" borderId="0" xfId="2" applyNumberFormat="1" applyFont="1" applyFill="1" applyBorder="1" applyAlignment="1">
      <alignment horizontal="center" vertical="center"/>
    </xf>
    <xf numFmtId="165" fontId="46" fillId="7" borderId="0" xfId="2" applyNumberFormat="1" applyFont="1" applyFill="1" applyBorder="1" applyAlignment="1">
      <alignment horizontal="center" vertical="center"/>
    </xf>
    <xf numFmtId="0" fontId="47" fillId="0" borderId="0" xfId="3" applyFont="1" applyBorder="1"/>
    <xf numFmtId="164" fontId="26" fillId="7" borderId="0" xfId="2" applyFont="1" applyFill="1" applyBorder="1" applyAlignment="1">
      <alignment vertical="center"/>
    </xf>
    <xf numFmtId="164" fontId="28" fillId="0" borderId="14" xfId="2" applyFont="1" applyFill="1" applyBorder="1" applyAlignment="1">
      <alignment vertical="center"/>
    </xf>
    <xf numFmtId="164" fontId="28" fillId="0" borderId="20" xfId="2" applyFont="1" applyFill="1" applyBorder="1" applyAlignment="1">
      <alignment vertical="center" wrapText="1"/>
    </xf>
    <xf numFmtId="165" fontId="28" fillId="7" borderId="21" xfId="2" applyNumberFormat="1" applyFont="1" applyFill="1" applyBorder="1" applyAlignment="1">
      <alignment horizontal="center" vertical="center"/>
    </xf>
    <xf numFmtId="165" fontId="28" fillId="7" borderId="22" xfId="2" applyNumberFormat="1" applyFont="1" applyFill="1" applyBorder="1" applyAlignment="1">
      <alignment horizontal="center" vertical="center"/>
    </xf>
    <xf numFmtId="165" fontId="28" fillId="7" borderId="23" xfId="2" applyNumberFormat="1" applyFont="1" applyFill="1" applyBorder="1" applyAlignment="1">
      <alignment horizontal="center" vertical="center"/>
    </xf>
    <xf numFmtId="1" fontId="21" fillId="2" borderId="15" xfId="1" applyNumberFormat="1" applyFont="1" applyFill="1" applyBorder="1" applyAlignment="1">
      <alignment horizontal="center" vertical="center"/>
    </xf>
    <xf numFmtId="1" fontId="21" fillId="2" borderId="0" xfId="1" applyNumberFormat="1" applyFont="1" applyFill="1" applyBorder="1" applyAlignment="1">
      <alignment horizontal="center" vertical="center"/>
    </xf>
    <xf numFmtId="165" fontId="51" fillId="4" borderId="0" xfId="2" applyNumberFormat="1" applyFont="1" applyFill="1" applyBorder="1"/>
    <xf numFmtId="165" fontId="52" fillId="4" borderId="0" xfId="2" applyNumberFormat="1" applyFont="1" applyFill="1" applyBorder="1" applyAlignment="1">
      <alignment horizontal="center" vertical="center"/>
    </xf>
    <xf numFmtId="164" fontId="51" fillId="3" borderId="0" xfId="2" applyFont="1" applyFill="1" applyBorder="1"/>
    <xf numFmtId="164" fontId="51" fillId="4" borderId="0" xfId="2" applyFont="1" applyFill="1" applyBorder="1"/>
    <xf numFmtId="0" fontId="1" fillId="0" borderId="0" xfId="3" applyFont="1"/>
    <xf numFmtId="164" fontId="53" fillId="4" borderId="0" xfId="2" applyFont="1" applyFill="1" applyBorder="1" applyAlignment="1">
      <alignment vertical="center" wrapText="1"/>
    </xf>
    <xf numFmtId="164" fontId="23" fillId="4" borderId="0" xfId="2" applyFont="1" applyFill="1" applyBorder="1" applyAlignment="1">
      <alignment wrapText="1"/>
    </xf>
    <xf numFmtId="165" fontId="54" fillId="4" borderId="0" xfId="2" applyNumberFormat="1" applyFont="1" applyFill="1" applyBorder="1"/>
    <xf numFmtId="164" fontId="54" fillId="4" borderId="0" xfId="2" applyFont="1" applyFill="1" applyBorder="1"/>
    <xf numFmtId="164" fontId="54" fillId="3" borderId="0" xfId="2" applyFont="1" applyFill="1" applyBorder="1"/>
    <xf numFmtId="164" fontId="26" fillId="5" borderId="0" xfId="2" applyFont="1" applyFill="1" applyBorder="1" applyAlignment="1">
      <alignment vertical="center"/>
    </xf>
    <xf numFmtId="0" fontId="20" fillId="0" borderId="0" xfId="3" applyFont="1" applyBorder="1" applyAlignment="1">
      <alignment vertical="center" wrapText="1"/>
    </xf>
    <xf numFmtId="166" fontId="45" fillId="0" borderId="0" xfId="2" applyNumberFormat="1" applyFont="1" applyFill="1" applyBorder="1" applyAlignment="1">
      <alignment horizontal="center" vertical="center"/>
    </xf>
    <xf numFmtId="0" fontId="55" fillId="0" borderId="0" xfId="3" applyFont="1" applyAlignment="1">
      <alignment horizontal="left"/>
    </xf>
    <xf numFmtId="165" fontId="28" fillId="0" borderId="0" xfId="2" applyNumberFormat="1" applyFont="1" applyBorder="1" applyAlignment="1">
      <alignment horizontal="center" vertical="center"/>
    </xf>
    <xf numFmtId="0" fontId="57" fillId="0" borderId="0" xfId="3" applyFont="1" applyBorder="1" applyAlignment="1">
      <alignment horizontal="left"/>
    </xf>
    <xf numFmtId="0" fontId="1" fillId="3" borderId="0" xfId="3" applyFill="1" applyBorder="1"/>
    <xf numFmtId="0" fontId="55" fillId="0" borderId="0" xfId="3" applyFont="1"/>
    <xf numFmtId="0" fontId="57" fillId="0" borderId="0" xfId="3" applyFont="1" applyBorder="1" applyAlignment="1">
      <alignment wrapText="1"/>
    </xf>
    <xf numFmtId="0" fontId="1" fillId="0" borderId="0" xfId="3" applyFill="1" applyBorder="1"/>
    <xf numFmtId="0" fontId="55" fillId="0" borderId="0" xfId="3" applyFont="1" applyFill="1" applyAlignment="1">
      <alignment horizontal="left"/>
    </xf>
    <xf numFmtId="0" fontId="55" fillId="0" borderId="0" xfId="3" applyFont="1" applyAlignment="1">
      <alignment horizontal="left" wrapText="1"/>
    </xf>
    <xf numFmtId="167" fontId="55" fillId="0" borderId="0" xfId="3" applyNumberFormat="1" applyFont="1"/>
    <xf numFmtId="0" fontId="57" fillId="0" borderId="0" xfId="3" applyFont="1" applyFill="1" applyAlignment="1">
      <alignment horizontal="left"/>
    </xf>
    <xf numFmtId="168" fontId="31" fillId="0" borderId="0" xfId="4" applyNumberFormat="1" applyFont="1" applyFill="1" applyBorder="1" applyAlignment="1">
      <alignment horizontal="center" vertical="center"/>
    </xf>
    <xf numFmtId="168" fontId="1" fillId="0" borderId="0" xfId="3" applyNumberFormat="1" applyBorder="1"/>
    <xf numFmtId="168" fontId="1" fillId="3" borderId="0" xfId="3" applyNumberFormat="1" applyFill="1" applyBorder="1"/>
    <xf numFmtId="0" fontId="1" fillId="3" borderId="0" xfId="3" applyFill="1"/>
    <xf numFmtId="0" fontId="7" fillId="7" borderId="2" xfId="1" applyFont="1" applyFill="1" applyBorder="1" applyAlignment="1">
      <alignment vertical="top"/>
    </xf>
    <xf numFmtId="0" fontId="8" fillId="7" borderId="2" xfId="1" applyFont="1" applyFill="1" applyBorder="1" applyAlignment="1">
      <alignment vertical="top"/>
    </xf>
    <xf numFmtId="0" fontId="6" fillId="7" borderId="2" xfId="1" applyFont="1" applyFill="1" applyBorder="1"/>
    <xf numFmtId="0" fontId="7" fillId="7" borderId="0" xfId="1" applyFont="1" applyFill="1" applyBorder="1" applyAlignment="1">
      <alignment vertical="top"/>
    </xf>
    <xf numFmtId="0" fontId="8" fillId="7" borderId="0" xfId="1" applyFont="1" applyFill="1" applyBorder="1" applyAlignment="1">
      <alignment vertical="top"/>
    </xf>
    <xf numFmtId="0" fontId="6" fillId="7" borderId="0" xfId="1" applyFont="1" applyFill="1" applyBorder="1"/>
    <xf numFmtId="164" fontId="10" fillId="0" borderId="26" xfId="5" applyFont="1" applyFill="1" applyBorder="1" applyAlignment="1"/>
    <xf numFmtId="164" fontId="10" fillId="7" borderId="0" xfId="5" applyFont="1" applyFill="1" applyBorder="1" applyAlignment="1"/>
    <xf numFmtId="164" fontId="10" fillId="7" borderId="16" xfId="5" applyFont="1" applyFill="1" applyBorder="1" applyAlignment="1"/>
    <xf numFmtId="164" fontId="58" fillId="0" borderId="0" xfId="5" applyFont="1" applyBorder="1"/>
    <xf numFmtId="164" fontId="58" fillId="0" borderId="0" xfId="5" applyFont="1" applyBorder="1" applyAlignment="1"/>
    <xf numFmtId="164" fontId="11" fillId="7" borderId="30" xfId="5" applyNumberFormat="1" applyFont="1" applyFill="1" applyBorder="1" applyAlignment="1" applyProtection="1">
      <alignment vertical="center"/>
      <protection locked="0"/>
    </xf>
    <xf numFmtId="1" fontId="11" fillId="0" borderId="3" xfId="5" applyNumberFormat="1" applyFont="1" applyFill="1" applyBorder="1" applyAlignment="1" applyProtection="1">
      <alignment horizontal="center" vertical="center"/>
      <protection locked="0"/>
    </xf>
    <xf numFmtId="1" fontId="11" fillId="0" borderId="10" xfId="5" applyNumberFormat="1" applyFont="1" applyFill="1" applyBorder="1" applyAlignment="1" applyProtection="1">
      <alignment horizontal="center" vertical="center"/>
      <protection locked="0"/>
    </xf>
    <xf numFmtId="1" fontId="11" fillId="0" borderId="11" xfId="5" applyNumberFormat="1" applyFont="1" applyFill="1" applyBorder="1" applyAlignment="1" applyProtection="1">
      <alignment horizontal="center" vertical="center"/>
      <protection locked="0"/>
    </xf>
    <xf numFmtId="1" fontId="11" fillId="0" borderId="31" xfId="5" applyNumberFormat="1" applyFont="1" applyFill="1" applyBorder="1" applyAlignment="1" applyProtection="1">
      <alignment horizontal="center" vertical="center"/>
      <protection locked="0"/>
    </xf>
    <xf numFmtId="1" fontId="11" fillId="0" borderId="12" xfId="5" applyNumberFormat="1" applyFont="1" applyFill="1" applyBorder="1" applyAlignment="1" applyProtection="1">
      <alignment horizontal="center" vertical="center"/>
      <protection locked="0"/>
    </xf>
    <xf numFmtId="164" fontId="10" fillId="7" borderId="24" xfId="5" applyFont="1" applyFill="1" applyBorder="1" applyAlignment="1"/>
    <xf numFmtId="164" fontId="11" fillId="7" borderId="30" xfId="5" applyNumberFormat="1" applyFont="1" applyFill="1" applyBorder="1" applyAlignment="1" applyProtection="1">
      <alignment horizontal="center" vertical="center" wrapText="1"/>
      <protection locked="0"/>
    </xf>
    <xf numFmtId="17" fontId="10" fillId="0" borderId="20" xfId="5" applyNumberFormat="1" applyFont="1" applyFill="1" applyBorder="1" applyAlignment="1" applyProtection="1">
      <alignment horizontal="center" vertical="center"/>
      <protection locked="0"/>
    </xf>
    <xf numFmtId="1" fontId="10" fillId="0" borderId="21" xfId="5" applyNumberFormat="1" applyFont="1" applyFill="1" applyBorder="1" applyAlignment="1" applyProtection="1">
      <alignment horizontal="center" vertical="center"/>
      <protection locked="0"/>
    </xf>
    <xf numFmtId="1" fontId="10" fillId="0" borderId="32" xfId="5" applyNumberFormat="1" applyFont="1" applyFill="1" applyBorder="1" applyAlignment="1" applyProtection="1">
      <alignment horizontal="center" vertical="center"/>
      <protection locked="0"/>
    </xf>
    <xf numFmtId="1" fontId="10" fillId="0" borderId="33" xfId="5" applyNumberFormat="1" applyFont="1" applyFill="1" applyBorder="1" applyAlignment="1" applyProtection="1">
      <alignment horizontal="center" vertical="center"/>
      <protection locked="0"/>
    </xf>
    <xf numFmtId="164" fontId="10" fillId="0" borderId="22" xfId="5" applyFont="1" applyBorder="1"/>
    <xf numFmtId="164" fontId="10" fillId="0" borderId="21" xfId="5" applyFont="1" applyBorder="1"/>
    <xf numFmtId="164" fontId="10" fillId="0" borderId="33" xfId="5" applyFont="1" applyBorder="1"/>
    <xf numFmtId="164" fontId="21" fillId="0" borderId="34" xfId="5" applyFont="1" applyBorder="1" applyAlignment="1" applyProtection="1">
      <alignment vertical="center" wrapText="1"/>
      <protection locked="0"/>
    </xf>
    <xf numFmtId="1" fontId="10" fillId="0" borderId="9" xfId="5" applyNumberFormat="1" applyFont="1" applyFill="1" applyBorder="1" applyAlignment="1" applyProtection="1">
      <alignment horizontal="fill"/>
      <protection locked="0"/>
    </xf>
    <xf numFmtId="1" fontId="10" fillId="0" borderId="12" xfId="5" applyNumberFormat="1" applyFont="1" applyFill="1" applyBorder="1" applyAlignment="1" applyProtection="1">
      <alignment horizontal="fill"/>
      <protection locked="0"/>
    </xf>
    <xf numFmtId="1" fontId="10" fillId="0" borderId="13" xfId="5" applyNumberFormat="1" applyFont="1" applyFill="1" applyBorder="1" applyAlignment="1" applyProtection="1">
      <alignment horizontal="fill"/>
      <protection locked="0"/>
    </xf>
    <xf numFmtId="0" fontId="21" fillId="2" borderId="27" xfId="1" applyFont="1" applyFill="1" applyBorder="1" applyAlignment="1">
      <alignment horizontal="left" vertical="center" wrapText="1" indent="2"/>
    </xf>
    <xf numFmtId="169" fontId="14" fillId="2" borderId="27" xfId="5" applyNumberFormat="1" applyFont="1" applyFill="1" applyBorder="1" applyAlignment="1">
      <alignment horizontal="center" vertical="center"/>
    </xf>
    <xf numFmtId="169" fontId="14" fillId="2" borderId="28" xfId="5" applyNumberFormat="1" applyFont="1" applyFill="1" applyBorder="1" applyAlignment="1">
      <alignment horizontal="center" vertical="center"/>
    </xf>
    <xf numFmtId="169" fontId="14" fillId="2" borderId="29" xfId="5" applyNumberFormat="1" applyFont="1" applyFill="1" applyBorder="1" applyAlignment="1">
      <alignment horizontal="center" vertical="center"/>
    </xf>
    <xf numFmtId="169" fontId="14" fillId="7" borderId="24" xfId="5" applyNumberFormat="1" applyFont="1" applyFill="1" applyBorder="1" applyAlignment="1">
      <alignment horizontal="center" vertical="center"/>
    </xf>
    <xf numFmtId="169" fontId="14" fillId="7" borderId="0" xfId="5" applyNumberFormat="1" applyFont="1" applyFill="1" applyBorder="1" applyAlignment="1">
      <alignment horizontal="center" vertical="center"/>
    </xf>
    <xf numFmtId="169" fontId="14" fillId="7" borderId="16" xfId="5" applyNumberFormat="1" applyFont="1" applyFill="1" applyBorder="1" applyAlignment="1">
      <alignment horizontal="center" vertical="center"/>
    </xf>
    <xf numFmtId="164" fontId="11" fillId="7" borderId="30" xfId="5" applyNumberFormat="1" applyFont="1" applyFill="1" applyBorder="1" applyAlignment="1" applyProtection="1">
      <alignment horizontal="left" vertical="center" indent="3"/>
      <protection locked="0"/>
    </xf>
    <xf numFmtId="164" fontId="10" fillId="7" borderId="30" xfId="5" applyNumberFormat="1" applyFont="1" applyFill="1" applyBorder="1" applyAlignment="1" applyProtection="1">
      <alignment horizontal="left" vertical="center" wrapText="1" indent="5"/>
      <protection locked="0"/>
    </xf>
    <xf numFmtId="169" fontId="28" fillId="7" borderId="24" xfId="5" applyNumberFormat="1" applyFont="1" applyFill="1" applyBorder="1" applyAlignment="1">
      <alignment horizontal="center" vertical="center"/>
    </xf>
    <xf numFmtId="169" fontId="28" fillId="7" borderId="0" xfId="5" applyNumberFormat="1" applyFont="1" applyFill="1" applyBorder="1" applyAlignment="1">
      <alignment horizontal="center" vertical="center"/>
    </xf>
    <xf numFmtId="169" fontId="28" fillId="7" borderId="16" xfId="5" applyNumberFormat="1" applyFont="1" applyFill="1" applyBorder="1" applyAlignment="1">
      <alignment horizontal="center" vertical="center"/>
    </xf>
    <xf numFmtId="164" fontId="58" fillId="7" borderId="0" xfId="5" applyFont="1" applyFill="1" applyBorder="1"/>
    <xf numFmtId="164" fontId="21" fillId="2" borderId="26" xfId="5" applyFont="1" applyFill="1" applyBorder="1" applyAlignment="1" applyProtection="1">
      <alignment vertical="center" wrapText="1"/>
      <protection locked="0"/>
    </xf>
    <xf numFmtId="164" fontId="10" fillId="7" borderId="0" xfId="5" applyFont="1" applyFill="1" applyBorder="1"/>
    <xf numFmtId="0" fontId="55" fillId="7" borderId="0" xfId="1" applyFont="1" applyFill="1" applyBorder="1" applyAlignment="1">
      <alignment vertical="top"/>
    </xf>
    <xf numFmtId="0" fontId="28" fillId="7" borderId="0" xfId="1" applyFont="1" applyFill="1" applyBorder="1"/>
    <xf numFmtId="1" fontId="10" fillId="7" borderId="39" xfId="5" applyNumberFormat="1" applyFont="1" applyFill="1" applyBorder="1" applyAlignment="1" applyProtection="1">
      <alignment horizontal="center" vertical="center"/>
      <protection locked="0"/>
    </xf>
    <xf numFmtId="1" fontId="10" fillId="7" borderId="40" xfId="5" applyNumberFormat="1" applyFont="1" applyFill="1" applyBorder="1" applyAlignment="1" applyProtection="1">
      <alignment horizontal="center" vertical="center"/>
      <protection locked="0"/>
    </xf>
    <xf numFmtId="164" fontId="11" fillId="7" borderId="40" xfId="5" applyNumberFormat="1" applyFont="1" applyFill="1" applyBorder="1" applyAlignment="1" applyProtection="1">
      <alignment horizontal="center" vertical="center" wrapText="1"/>
      <protection locked="0"/>
    </xf>
    <xf numFmtId="164" fontId="14" fillId="7" borderId="41" xfId="5" applyFont="1" applyFill="1" applyBorder="1" applyAlignment="1">
      <alignment horizontal="center" wrapText="1"/>
    </xf>
    <xf numFmtId="165" fontId="14" fillId="7" borderId="44" xfId="5" applyNumberFormat="1" applyFont="1" applyFill="1" applyBorder="1" applyAlignment="1" applyProtection="1">
      <alignment horizontal="center" vertical="center"/>
      <protection locked="0"/>
    </xf>
    <xf numFmtId="165" fontId="21" fillId="2" borderId="41" xfId="5" applyNumberFormat="1" applyFont="1" applyFill="1" applyBorder="1" applyAlignment="1" applyProtection="1">
      <alignment horizontal="left" vertical="center"/>
      <protection locked="0"/>
    </xf>
    <xf numFmtId="165" fontId="21" fillId="2" borderId="42" xfId="5" applyNumberFormat="1" applyFont="1" applyFill="1" applyBorder="1" applyAlignment="1">
      <alignment horizontal="center" vertical="center"/>
    </xf>
    <xf numFmtId="165" fontId="21" fillId="2" borderId="43" xfId="5" applyNumberFormat="1" applyFont="1" applyFill="1" applyBorder="1" applyAlignment="1">
      <alignment horizontal="center" vertical="center"/>
    </xf>
    <xf numFmtId="165" fontId="21" fillId="2" borderId="40" xfId="5" applyNumberFormat="1" applyFont="1" applyFill="1" applyBorder="1" applyAlignment="1">
      <alignment horizontal="center" vertical="center"/>
    </xf>
    <xf numFmtId="165" fontId="21" fillId="2" borderId="39" xfId="5" applyNumberFormat="1" applyFont="1" applyFill="1" applyBorder="1" applyAlignment="1">
      <alignment horizontal="center" vertical="center"/>
    </xf>
    <xf numFmtId="165" fontId="21" fillId="2" borderId="44" xfId="5" applyNumberFormat="1" applyFont="1" applyFill="1" applyBorder="1" applyAlignment="1">
      <alignment horizontal="center" vertical="center"/>
    </xf>
    <xf numFmtId="164" fontId="58" fillId="0" borderId="0" xfId="5" applyFont="1" applyFill="1" applyBorder="1"/>
    <xf numFmtId="164" fontId="60" fillId="7" borderId="14" xfId="5" applyFont="1" applyFill="1" applyBorder="1" applyAlignment="1" applyProtection="1">
      <alignment horizontal="left" vertical="center" wrapText="1"/>
      <protection locked="0"/>
    </xf>
    <xf numFmtId="165" fontId="60" fillId="7" borderId="15" xfId="5" applyNumberFormat="1" applyFont="1" applyFill="1" applyBorder="1" applyAlignment="1">
      <alignment horizontal="center" vertical="center"/>
    </xf>
    <xf numFmtId="165" fontId="60" fillId="7" borderId="45" xfId="5" applyNumberFormat="1" applyFont="1" applyFill="1" applyBorder="1" applyAlignment="1">
      <alignment vertical="center"/>
    </xf>
    <xf numFmtId="165" fontId="60" fillId="7" borderId="0" xfId="5" applyNumberFormat="1" applyFont="1" applyFill="1" applyBorder="1" applyAlignment="1">
      <alignment vertical="center"/>
    </xf>
    <xf numFmtId="165" fontId="60" fillId="7" borderId="44" xfId="5" applyNumberFormat="1" applyFont="1" applyFill="1" applyBorder="1" applyAlignment="1">
      <alignment horizontal="center" vertical="center"/>
    </xf>
    <xf numFmtId="164" fontId="21" fillId="2" borderId="41" xfId="5" applyFont="1" applyFill="1" applyBorder="1" applyAlignment="1" applyProtection="1">
      <alignment horizontal="left" vertical="center" wrapText="1"/>
      <protection locked="0"/>
    </xf>
    <xf numFmtId="164" fontId="61" fillId="0" borderId="0" xfId="5" applyFont="1" applyFill="1" applyBorder="1"/>
    <xf numFmtId="164" fontId="28" fillId="7" borderId="46" xfId="5" applyFont="1" applyFill="1" applyBorder="1" applyAlignment="1" applyProtection="1">
      <alignment horizontal="left" vertical="center" wrapText="1"/>
      <protection locked="0"/>
    </xf>
    <xf numFmtId="165" fontId="50" fillId="7" borderId="47" xfId="2" applyNumberFormat="1" applyFont="1" applyFill="1" applyBorder="1" applyAlignment="1">
      <alignment horizontal="center" vertical="center"/>
    </xf>
    <xf numFmtId="165" fontId="50" fillId="7" borderId="2" xfId="2" applyNumberFormat="1" applyFont="1" applyFill="1" applyBorder="1" applyAlignment="1">
      <alignment horizontal="center" vertical="center"/>
    </xf>
    <xf numFmtId="165" fontId="10" fillId="7" borderId="7" xfId="5" applyNumberFormat="1" applyFont="1" applyFill="1" applyBorder="1" applyAlignment="1">
      <alignment horizontal="center" vertical="center"/>
    </xf>
    <xf numFmtId="165" fontId="10" fillId="7" borderId="47" xfId="5" applyNumberFormat="1" applyFont="1" applyFill="1" applyBorder="1" applyAlignment="1">
      <alignment horizontal="center" vertical="center"/>
    </xf>
    <xf numFmtId="165" fontId="10" fillId="7" borderId="2" xfId="5" applyNumberFormat="1" applyFont="1" applyFill="1" applyBorder="1" applyAlignment="1">
      <alignment horizontal="center" vertical="center"/>
    </xf>
    <xf numFmtId="165" fontId="10" fillId="7" borderId="48" xfId="5" applyNumberFormat="1" applyFont="1" applyFill="1" applyBorder="1" applyAlignment="1">
      <alignment horizontal="center" vertical="center"/>
    </xf>
    <xf numFmtId="164" fontId="10" fillId="7" borderId="14" xfId="5" applyFont="1" applyFill="1" applyBorder="1" applyAlignment="1" applyProtection="1">
      <alignment horizontal="left" vertical="center" wrapText="1"/>
      <protection locked="0"/>
    </xf>
    <xf numFmtId="165" fontId="50" fillId="7" borderId="45" xfId="2" applyNumberFormat="1" applyFont="1" applyFill="1" applyBorder="1" applyAlignment="1">
      <alignment horizontal="center" vertical="center"/>
    </xf>
    <xf numFmtId="165" fontId="50" fillId="7" borderId="0" xfId="2" applyNumberFormat="1" applyFont="1" applyFill="1" applyBorder="1" applyAlignment="1">
      <alignment horizontal="center" vertical="center"/>
    </xf>
    <xf numFmtId="165" fontId="10" fillId="7" borderId="15" xfId="5" applyNumberFormat="1" applyFont="1" applyFill="1" applyBorder="1" applyAlignment="1">
      <alignment horizontal="center" vertical="center"/>
    </xf>
    <xf numFmtId="165" fontId="28" fillId="7" borderId="45" xfId="5" applyNumberFormat="1" applyFont="1" applyFill="1" applyBorder="1" applyAlignment="1">
      <alignment horizontal="center" vertical="center"/>
    </xf>
    <xf numFmtId="165" fontId="28" fillId="7" borderId="0" xfId="5" applyNumberFormat="1" applyFont="1" applyFill="1" applyBorder="1" applyAlignment="1">
      <alignment horizontal="center" vertical="center"/>
    </xf>
    <xf numFmtId="165" fontId="10" fillId="7" borderId="49" xfId="5" applyNumberFormat="1" applyFont="1" applyFill="1" applyBorder="1" applyAlignment="1">
      <alignment horizontal="center" vertical="center"/>
    </xf>
    <xf numFmtId="164" fontId="60" fillId="7" borderId="14" xfId="5" applyFont="1" applyFill="1" applyBorder="1" applyAlignment="1" applyProtection="1">
      <alignment horizontal="left" vertical="center" wrapText="1" indent="1"/>
      <protection locked="0"/>
    </xf>
    <xf numFmtId="165" fontId="60" fillId="7" borderId="0" xfId="5" applyNumberFormat="1" applyFont="1" applyFill="1" applyBorder="1" applyAlignment="1">
      <alignment horizontal="center" vertical="center"/>
    </xf>
    <xf numFmtId="165" fontId="29" fillId="7" borderId="15" xfId="5" applyNumberFormat="1" applyFont="1" applyFill="1" applyBorder="1" applyAlignment="1">
      <alignment horizontal="center" vertical="center"/>
    </xf>
    <xf numFmtId="165" fontId="60" fillId="7" borderId="45" xfId="5" applyNumberFormat="1" applyFont="1" applyFill="1" applyBorder="1" applyAlignment="1">
      <alignment horizontal="center" vertical="center"/>
    </xf>
    <xf numFmtId="165" fontId="29" fillId="7" borderId="49" xfId="5" applyNumberFormat="1" applyFont="1" applyFill="1" applyBorder="1" applyAlignment="1">
      <alignment horizontal="center" vertical="center"/>
    </xf>
    <xf numFmtId="164" fontId="28" fillId="7" borderId="14" xfId="5" applyFont="1" applyFill="1" applyBorder="1" applyAlignment="1" applyProtection="1">
      <alignment horizontal="left" vertical="center" wrapText="1"/>
      <protection locked="0"/>
    </xf>
    <xf numFmtId="164" fontId="10" fillId="7" borderId="6" xfId="5" applyFont="1" applyFill="1" applyBorder="1" applyAlignment="1" applyProtection="1">
      <alignment horizontal="left" vertical="center" wrapText="1"/>
      <protection locked="0"/>
    </xf>
    <xf numFmtId="165" fontId="10" fillId="7" borderId="1" xfId="5" applyNumberFormat="1" applyFont="1" applyFill="1" applyBorder="1" applyAlignment="1">
      <alignment horizontal="center" vertical="center"/>
    </xf>
    <xf numFmtId="165" fontId="10" fillId="7" borderId="18" xfId="5" applyNumberFormat="1" applyFont="1" applyFill="1" applyBorder="1" applyAlignment="1">
      <alignment horizontal="center" vertical="center"/>
    </xf>
    <xf numFmtId="165" fontId="10" fillId="7" borderId="50" xfId="5" applyNumberFormat="1" applyFont="1" applyFill="1" applyBorder="1" applyAlignment="1">
      <alignment horizontal="center" vertical="center"/>
    </xf>
    <xf numFmtId="165" fontId="10" fillId="7" borderId="51" xfId="5" applyNumberFormat="1" applyFont="1" applyFill="1" applyBorder="1" applyAlignment="1">
      <alignment horizontal="center" vertical="center"/>
    </xf>
    <xf numFmtId="164" fontId="63" fillId="0" borderId="0" xfId="5" applyFont="1" applyFill="1" applyBorder="1"/>
    <xf numFmtId="165" fontId="28" fillId="7" borderId="1" xfId="5" applyNumberFormat="1" applyFont="1" applyFill="1" applyBorder="1" applyAlignment="1">
      <alignment horizontal="center" vertical="center"/>
    </xf>
    <xf numFmtId="165" fontId="28" fillId="7" borderId="50" xfId="5" applyNumberFormat="1" applyFont="1" applyFill="1" applyBorder="1" applyAlignment="1">
      <alignment horizontal="center" vertical="center"/>
    </xf>
    <xf numFmtId="164" fontId="64" fillId="0" borderId="0" xfId="5" applyFont="1" applyBorder="1"/>
    <xf numFmtId="165" fontId="10" fillId="7" borderId="0" xfId="5" applyNumberFormat="1" applyFont="1" applyFill="1" applyBorder="1" applyAlignment="1">
      <alignment horizontal="center" vertical="center"/>
    </xf>
    <xf numFmtId="165" fontId="10" fillId="7" borderId="45" xfId="5" applyNumberFormat="1" applyFont="1" applyFill="1" applyBorder="1" applyAlignment="1">
      <alignment horizontal="center" vertical="center"/>
    </xf>
    <xf numFmtId="165" fontId="28" fillId="7" borderId="52" xfId="5" applyNumberFormat="1" applyFont="1" applyFill="1" applyBorder="1" applyAlignment="1">
      <alignment horizontal="center" vertical="center"/>
    </xf>
    <xf numFmtId="164" fontId="10" fillId="7" borderId="20" xfId="5" applyFont="1" applyFill="1" applyBorder="1" applyAlignment="1" applyProtection="1">
      <alignment horizontal="left" vertical="center" wrapText="1"/>
      <protection locked="0"/>
    </xf>
    <xf numFmtId="165" fontId="28" fillId="7" borderId="32" xfId="5" applyNumberFormat="1" applyFont="1" applyFill="1" applyBorder="1" applyAlignment="1">
      <alignment horizontal="center" vertical="center"/>
    </xf>
    <xf numFmtId="165" fontId="28" fillId="7" borderId="22" xfId="5" applyNumberFormat="1" applyFont="1" applyFill="1" applyBorder="1" applyAlignment="1">
      <alignment horizontal="center" vertical="center"/>
    </xf>
    <xf numFmtId="165" fontId="28" fillId="7" borderId="53" xfId="5" applyNumberFormat="1" applyFont="1" applyFill="1" applyBorder="1" applyAlignment="1">
      <alignment horizontal="center" vertical="center"/>
    </xf>
    <xf numFmtId="165" fontId="10" fillId="7" borderId="21" xfId="5" applyNumberFormat="1" applyFont="1" applyFill="1" applyBorder="1" applyAlignment="1">
      <alignment horizontal="center" vertical="center"/>
    </xf>
    <xf numFmtId="165" fontId="10" fillId="7" borderId="33" xfId="5" applyNumberFormat="1" applyFont="1" applyFill="1" applyBorder="1" applyAlignment="1">
      <alignment horizontal="center" vertical="center"/>
    </xf>
    <xf numFmtId="164" fontId="65" fillId="0" borderId="0" xfId="5" applyFont="1" applyFill="1" applyBorder="1"/>
    <xf numFmtId="164" fontId="21" fillId="2" borderId="54" xfId="5" applyFont="1" applyFill="1" applyBorder="1" applyAlignment="1" applyProtection="1">
      <alignment horizontal="left" vertical="center" wrapText="1"/>
      <protection locked="0"/>
    </xf>
    <xf numFmtId="165" fontId="21" fillId="2" borderId="55" xfId="5" applyNumberFormat="1" applyFont="1" applyFill="1" applyBorder="1" applyAlignment="1">
      <alignment horizontal="center" vertical="center"/>
    </xf>
    <xf numFmtId="165" fontId="21" fillId="2" borderId="28" xfId="5" applyNumberFormat="1" applyFont="1" applyFill="1" applyBorder="1" applyAlignment="1">
      <alignment horizontal="center" vertical="center"/>
    </xf>
    <xf numFmtId="165" fontId="21" fillId="2" borderId="56" xfId="5" applyNumberFormat="1" applyFont="1" applyFill="1" applyBorder="1" applyAlignment="1">
      <alignment horizontal="center" vertical="center"/>
    </xf>
    <xf numFmtId="165" fontId="21" fillId="2" borderId="57" xfId="5" applyNumberFormat="1" applyFont="1" applyFill="1" applyBorder="1" applyAlignment="1">
      <alignment horizontal="center" vertical="center"/>
    </xf>
    <xf numFmtId="165" fontId="21" fillId="2" borderId="58" xfId="5" applyNumberFormat="1" applyFont="1" applyFill="1" applyBorder="1" applyAlignment="1">
      <alignment horizontal="center" vertical="center"/>
    </xf>
    <xf numFmtId="164" fontId="21" fillId="2" borderId="20" xfId="5" applyFont="1" applyFill="1" applyBorder="1" applyAlignment="1" applyProtection="1">
      <alignment horizontal="left" vertical="center" wrapText="1"/>
      <protection locked="0"/>
    </xf>
    <xf numFmtId="165" fontId="21" fillId="2" borderId="32" xfId="5" applyNumberFormat="1" applyFont="1" applyFill="1" applyBorder="1" applyAlignment="1">
      <alignment horizontal="center" vertical="center"/>
    </xf>
    <xf numFmtId="165" fontId="21" fillId="2" borderId="22" xfId="5" applyNumberFormat="1" applyFont="1" applyFill="1" applyBorder="1" applyAlignment="1">
      <alignment horizontal="center" vertical="center"/>
    </xf>
    <xf numFmtId="165" fontId="21" fillId="2" borderId="53" xfId="5" applyNumberFormat="1" applyFont="1" applyFill="1" applyBorder="1" applyAlignment="1">
      <alignment horizontal="center" vertical="center"/>
    </xf>
    <xf numFmtId="165" fontId="21" fillId="2" borderId="21" xfId="5" applyNumberFormat="1" applyFont="1" applyFill="1" applyBorder="1" applyAlignment="1">
      <alignment horizontal="center" vertical="center"/>
    </xf>
    <xf numFmtId="165" fontId="21" fillId="2" borderId="33" xfId="5" applyNumberFormat="1" applyFont="1" applyFill="1" applyBorder="1" applyAlignment="1">
      <alignment horizontal="center" vertical="center"/>
    </xf>
    <xf numFmtId="165" fontId="21" fillId="2" borderId="3" xfId="5" applyNumberFormat="1" applyFont="1" applyFill="1" applyBorder="1" applyAlignment="1" applyProtection="1">
      <alignment horizontal="left" vertical="center"/>
      <protection locked="0"/>
    </xf>
    <xf numFmtId="165" fontId="21" fillId="2" borderId="11" xfId="5" applyNumberFormat="1" applyFont="1" applyFill="1" applyBorder="1" applyAlignment="1">
      <alignment horizontal="center" vertical="center"/>
    </xf>
    <xf numFmtId="165" fontId="21" fillId="2" borderId="12" xfId="5" applyNumberFormat="1" applyFont="1" applyFill="1" applyBorder="1" applyAlignment="1">
      <alignment horizontal="center" vertical="center"/>
    </xf>
    <xf numFmtId="165" fontId="21" fillId="2" borderId="59" xfId="5" applyNumberFormat="1" applyFont="1" applyFill="1" applyBorder="1" applyAlignment="1">
      <alignment horizontal="center" vertical="center"/>
    </xf>
    <xf numFmtId="165" fontId="21" fillId="2" borderId="10" xfId="5" applyNumberFormat="1" applyFont="1" applyFill="1" applyBorder="1" applyAlignment="1">
      <alignment horizontal="center" vertical="center"/>
    </xf>
    <xf numFmtId="165" fontId="11" fillId="7" borderId="31" xfId="5" applyNumberFormat="1" applyFont="1" applyFill="1" applyBorder="1" applyAlignment="1">
      <alignment horizontal="center" vertical="center"/>
    </xf>
    <xf numFmtId="49" fontId="10" fillId="7" borderId="14" xfId="5" applyNumberFormat="1" applyFont="1" applyFill="1" applyBorder="1" applyAlignment="1" applyProtection="1">
      <alignment horizontal="left" vertical="center"/>
      <protection locked="0"/>
    </xf>
    <xf numFmtId="165" fontId="10" fillId="7" borderId="52" xfId="5" applyNumberFormat="1" applyFont="1" applyFill="1" applyBorder="1" applyAlignment="1">
      <alignment horizontal="center" vertical="center"/>
    </xf>
    <xf numFmtId="49" fontId="10" fillId="7" borderId="20" xfId="5" applyNumberFormat="1" applyFont="1" applyFill="1" applyBorder="1" applyAlignment="1" applyProtection="1">
      <alignment horizontal="left" vertical="center"/>
      <protection locked="0"/>
    </xf>
    <xf numFmtId="165" fontId="10" fillId="7" borderId="32" xfId="5" applyNumberFormat="1" applyFont="1" applyFill="1" applyBorder="1" applyAlignment="1">
      <alignment horizontal="center" vertical="center"/>
    </xf>
    <xf numFmtId="165" fontId="10" fillId="7" borderId="22" xfId="5" applyNumberFormat="1" applyFont="1" applyFill="1" applyBorder="1" applyAlignment="1">
      <alignment horizontal="center" vertical="center"/>
    </xf>
    <xf numFmtId="165" fontId="10" fillId="7" borderId="53" xfId="5" applyNumberFormat="1" applyFont="1" applyFill="1" applyBorder="1" applyAlignment="1">
      <alignment horizontal="center" vertical="center"/>
    </xf>
    <xf numFmtId="165" fontId="21" fillId="2" borderId="54" xfId="5" applyNumberFormat="1" applyFont="1" applyFill="1" applyBorder="1" applyAlignment="1" applyProtection="1">
      <alignment horizontal="left" vertical="center" wrapText="1"/>
      <protection locked="0"/>
    </xf>
    <xf numFmtId="164" fontId="11" fillId="7" borderId="14" xfId="5" applyFont="1" applyFill="1" applyBorder="1" applyAlignment="1" applyProtection="1">
      <alignment horizontal="left" vertical="center"/>
      <protection locked="0"/>
    </xf>
    <xf numFmtId="165" fontId="28" fillId="7" borderId="55" xfId="5" applyNumberFormat="1" applyFont="1" applyFill="1" applyBorder="1" applyAlignment="1">
      <alignment horizontal="center" vertical="center"/>
    </xf>
    <xf numFmtId="165" fontId="28" fillId="7" borderId="28" xfId="5" applyNumberFormat="1" applyFont="1" applyFill="1" applyBorder="1" applyAlignment="1">
      <alignment horizontal="center" vertical="center"/>
    </xf>
    <xf numFmtId="165" fontId="28" fillId="7" borderId="56" xfId="5" applyNumberFormat="1" applyFont="1" applyFill="1" applyBorder="1" applyAlignment="1">
      <alignment horizontal="center" vertical="center"/>
    </xf>
    <xf numFmtId="165" fontId="28" fillId="7" borderId="21" xfId="5" applyNumberFormat="1" applyFont="1" applyFill="1" applyBorder="1" applyAlignment="1">
      <alignment horizontal="center" vertical="center"/>
    </xf>
    <xf numFmtId="165" fontId="28" fillId="7" borderId="33" xfId="5" applyNumberFormat="1" applyFont="1" applyFill="1" applyBorder="1" applyAlignment="1">
      <alignment horizontal="center" vertical="center"/>
    </xf>
    <xf numFmtId="165" fontId="11" fillId="7" borderId="60" xfId="5" applyNumberFormat="1" applyFont="1" applyFill="1" applyBorder="1" applyAlignment="1" applyProtection="1">
      <alignment horizontal="left" vertical="center"/>
      <protection locked="0"/>
    </xf>
    <xf numFmtId="165" fontId="11" fillId="7" borderId="37" xfId="5" applyNumberFormat="1" applyFont="1" applyFill="1" applyBorder="1" applyAlignment="1">
      <alignment horizontal="center" vertical="center"/>
    </xf>
    <xf numFmtId="165" fontId="11" fillId="7" borderId="35" xfId="5" applyNumberFormat="1" applyFont="1" applyFill="1" applyBorder="1" applyAlignment="1">
      <alignment horizontal="center" vertical="center"/>
    </xf>
    <xf numFmtId="165" fontId="11" fillId="7" borderId="36" xfId="5" applyNumberFormat="1" applyFont="1" applyFill="1" applyBorder="1" applyAlignment="1">
      <alignment horizontal="center" vertical="center"/>
    </xf>
    <xf numFmtId="165" fontId="11" fillId="7" borderId="4" xfId="5" applyNumberFormat="1" applyFont="1" applyFill="1" applyBorder="1" applyAlignment="1">
      <alignment horizontal="center" vertical="center"/>
    </xf>
    <xf numFmtId="165" fontId="11" fillId="7" borderId="5" xfId="5" applyNumberFormat="1" applyFont="1" applyFill="1" applyBorder="1" applyAlignment="1">
      <alignment horizontal="center" vertical="center"/>
    </xf>
    <xf numFmtId="165" fontId="11" fillId="7" borderId="61" xfId="5" applyNumberFormat="1" applyFont="1" applyFill="1" applyBorder="1" applyAlignment="1" applyProtection="1">
      <alignment horizontal="left" vertical="center"/>
      <protection locked="0"/>
    </xf>
    <xf numFmtId="165" fontId="14" fillId="7" borderId="62" xfId="5" applyNumberFormat="1" applyFont="1" applyFill="1" applyBorder="1" applyAlignment="1">
      <alignment horizontal="center" vertical="center"/>
    </xf>
    <xf numFmtId="165" fontId="14" fillId="7" borderId="63" xfId="5" applyNumberFormat="1" applyFont="1" applyFill="1" applyBorder="1" applyAlignment="1">
      <alignment horizontal="center" vertical="center"/>
    </xf>
    <xf numFmtId="165" fontId="14" fillId="7" borderId="64" xfId="5" applyNumberFormat="1" applyFont="1" applyFill="1" applyBorder="1" applyAlignment="1">
      <alignment horizontal="center" vertical="center"/>
    </xf>
    <xf numFmtId="165" fontId="11" fillId="7" borderId="65" xfId="5" applyNumberFormat="1" applyFont="1" applyFill="1" applyBorder="1" applyAlignment="1">
      <alignment horizontal="center" vertical="center"/>
    </xf>
    <xf numFmtId="165" fontId="11" fillId="7" borderId="66" xfId="5" applyNumberFormat="1" applyFont="1" applyFill="1" applyBorder="1" applyAlignment="1">
      <alignment horizontal="center" vertical="center"/>
    </xf>
    <xf numFmtId="164" fontId="21" fillId="2" borderId="60" xfId="5" applyFont="1" applyFill="1" applyBorder="1" applyAlignment="1" applyProtection="1">
      <alignment horizontal="left" vertical="center" wrapText="1"/>
      <protection locked="0"/>
    </xf>
    <xf numFmtId="165" fontId="21" fillId="2" borderId="37" xfId="5" applyNumberFormat="1" applyFont="1" applyFill="1" applyBorder="1" applyAlignment="1">
      <alignment horizontal="center" vertical="center"/>
    </xf>
    <xf numFmtId="165" fontId="21" fillId="2" borderId="35" xfId="5" applyNumberFormat="1" applyFont="1" applyFill="1" applyBorder="1" applyAlignment="1">
      <alignment horizontal="center" vertical="center"/>
    </xf>
    <xf numFmtId="165" fontId="21" fillId="2" borderId="36" xfId="5" applyNumberFormat="1" applyFont="1" applyFill="1" applyBorder="1" applyAlignment="1">
      <alignment horizontal="center" vertical="center"/>
    </xf>
    <xf numFmtId="164" fontId="69" fillId="0" borderId="0" xfId="5" applyFont="1" applyFill="1" applyBorder="1"/>
    <xf numFmtId="49" fontId="28" fillId="7" borderId="41" xfId="5" applyNumberFormat="1" applyFont="1" applyFill="1" applyBorder="1" applyAlignment="1" applyProtection="1">
      <alignment horizontal="left" vertical="center"/>
      <protection locked="0"/>
    </xf>
    <xf numFmtId="165" fontId="10" fillId="7" borderId="42" xfId="5" applyNumberFormat="1" applyFont="1" applyFill="1" applyBorder="1" applyAlignment="1">
      <alignment horizontal="center" vertical="center"/>
    </xf>
    <xf numFmtId="165" fontId="10" fillId="7" borderId="43" xfId="5" applyNumberFormat="1" applyFont="1" applyFill="1" applyBorder="1" applyAlignment="1">
      <alignment horizontal="center" vertical="center"/>
    </xf>
    <xf numFmtId="165" fontId="10" fillId="7" borderId="39" xfId="5" applyNumberFormat="1" applyFont="1" applyFill="1" applyBorder="1" applyAlignment="1">
      <alignment horizontal="center" vertical="center"/>
    </xf>
    <xf numFmtId="49" fontId="28" fillId="7" borderId="61" xfId="5" applyNumberFormat="1" applyFont="1" applyFill="1" applyBorder="1" applyAlignment="1" applyProtection="1">
      <alignment horizontal="left" vertical="center"/>
      <protection locked="0"/>
    </xf>
    <xf numFmtId="165" fontId="10" fillId="7" borderId="62" xfId="5" applyNumberFormat="1" applyFont="1" applyFill="1" applyBorder="1" applyAlignment="1">
      <alignment horizontal="center" vertical="center"/>
    </xf>
    <xf numFmtId="165" fontId="10" fillId="7" borderId="63" xfId="5" applyNumberFormat="1" applyFont="1" applyFill="1" applyBorder="1" applyAlignment="1">
      <alignment horizontal="center" vertical="center"/>
    </xf>
    <xf numFmtId="165" fontId="10" fillId="7" borderId="64" xfId="5" applyNumberFormat="1" applyFont="1" applyFill="1" applyBorder="1" applyAlignment="1">
      <alignment horizontal="center" vertical="center"/>
    </xf>
    <xf numFmtId="164" fontId="58" fillId="0" borderId="0" xfId="5" applyFont="1" applyFill="1"/>
    <xf numFmtId="0" fontId="20" fillId="7" borderId="0" xfId="3" applyFont="1" applyFill="1" applyAlignment="1">
      <alignment horizontal="left"/>
    </xf>
    <xf numFmtId="164" fontId="71" fillId="7" borderId="0" xfId="5" applyFont="1" applyFill="1" applyBorder="1"/>
    <xf numFmtId="164" fontId="71" fillId="7" borderId="0" xfId="5" applyFont="1" applyFill="1"/>
    <xf numFmtId="164" fontId="58" fillId="0" borderId="0" xfId="5" applyFont="1"/>
    <xf numFmtId="1" fontId="73" fillId="0" borderId="0" xfId="5" applyNumberFormat="1" applyFont="1"/>
    <xf numFmtId="164" fontId="74" fillId="0" borderId="0" xfId="5" applyFont="1" applyBorder="1"/>
    <xf numFmtId="165" fontId="58" fillId="0" borderId="0" xfId="5" applyNumberFormat="1" applyFont="1"/>
    <xf numFmtId="166" fontId="58" fillId="0" borderId="0" xfId="5" applyNumberFormat="1" applyFont="1"/>
    <xf numFmtId="168" fontId="58" fillId="0" borderId="0" xfId="5" applyNumberFormat="1" applyFont="1"/>
    <xf numFmtId="168" fontId="58" fillId="0" borderId="0" xfId="5" applyNumberFormat="1" applyFont="1" applyBorder="1"/>
    <xf numFmtId="165" fontId="43" fillId="0" borderId="15" xfId="2" applyNumberFormat="1" applyFont="1" applyFill="1" applyBorder="1" applyAlignment="1">
      <alignment horizontal="center" vertical="center"/>
    </xf>
    <xf numFmtId="0" fontId="76" fillId="0" borderId="0" xfId="1" applyFont="1" applyFill="1" applyBorder="1" applyAlignment="1">
      <alignment vertical="top"/>
    </xf>
    <xf numFmtId="0" fontId="4" fillId="0" borderId="0" xfId="1" applyFont="1" applyBorder="1" applyAlignment="1">
      <alignment horizontal="left" vertical="center" wrapText="1"/>
    </xf>
    <xf numFmtId="0" fontId="16" fillId="0" borderId="2" xfId="3" applyFont="1" applyBorder="1" applyAlignment="1">
      <alignment horizontal="center"/>
    </xf>
    <xf numFmtId="0" fontId="16" fillId="0" borderId="8" xfId="3" applyFont="1" applyBorder="1" applyAlignment="1">
      <alignment horizontal="center"/>
    </xf>
    <xf numFmtId="0" fontId="55" fillId="0" borderId="0" xfId="3" applyFont="1" applyAlignment="1">
      <alignment horizontal="left" wrapText="1"/>
    </xf>
    <xf numFmtId="165" fontId="68" fillId="0" borderId="31" xfId="5" applyNumberFormat="1" applyFont="1" applyFill="1" applyBorder="1" applyAlignment="1">
      <alignment horizontal="center"/>
    </xf>
    <xf numFmtId="165" fontId="68" fillId="0" borderId="49" xfId="5" applyNumberFormat="1" applyFont="1" applyFill="1" applyBorder="1" applyAlignment="1">
      <alignment horizontal="center"/>
    </xf>
    <xf numFmtId="165" fontId="68" fillId="0" borderId="33" xfId="5" applyNumberFormat="1" applyFont="1" applyFill="1" applyBorder="1" applyAlignment="1">
      <alignment horizontal="center"/>
    </xf>
    <xf numFmtId="164" fontId="70" fillId="0" borderId="0" xfId="5" applyFont="1" applyFill="1" applyBorder="1" applyAlignment="1">
      <alignment horizontal="left" vertical="top" wrapText="1"/>
    </xf>
    <xf numFmtId="164" fontId="71" fillId="7" borderId="12" xfId="5" applyFont="1" applyFill="1" applyBorder="1" applyAlignment="1">
      <alignment horizontal="left" wrapText="1"/>
    </xf>
    <xf numFmtId="165" fontId="11" fillId="7" borderId="11" xfId="5" applyNumberFormat="1" applyFont="1" applyFill="1" applyBorder="1" applyAlignment="1">
      <alignment horizontal="center"/>
    </xf>
    <xf numFmtId="165" fontId="11" fillId="7" borderId="12" xfId="5" applyNumberFormat="1" applyFont="1" applyFill="1" applyBorder="1" applyAlignment="1">
      <alignment horizontal="center"/>
    </xf>
    <xf numFmtId="165" fontId="11" fillId="7" borderId="59" xfId="5" applyNumberFormat="1" applyFont="1" applyFill="1" applyBorder="1" applyAlignment="1">
      <alignment horizontal="center"/>
    </xf>
    <xf numFmtId="165" fontId="11" fillId="7" borderId="45" xfId="5" applyNumberFormat="1" applyFont="1" applyFill="1" applyBorder="1" applyAlignment="1">
      <alignment horizontal="center"/>
    </xf>
    <xf numFmtId="165" fontId="11" fillId="7" borderId="0" xfId="5" applyNumberFormat="1" applyFont="1" applyFill="1" applyBorder="1" applyAlignment="1">
      <alignment horizontal="center"/>
    </xf>
    <xf numFmtId="165" fontId="11" fillId="7" borderId="52" xfId="5" applyNumberFormat="1" applyFont="1" applyFill="1" applyBorder="1" applyAlignment="1">
      <alignment horizontal="center"/>
    </xf>
    <xf numFmtId="165" fontId="21" fillId="2" borderId="55" xfId="5" applyNumberFormat="1" applyFont="1" applyFill="1" applyBorder="1" applyAlignment="1">
      <alignment horizontal="center" vertical="center"/>
    </xf>
    <xf numFmtId="165" fontId="21" fillId="2" borderId="28" xfId="5" applyNumberFormat="1" applyFont="1" applyFill="1" applyBorder="1" applyAlignment="1">
      <alignment horizontal="center" vertical="center"/>
    </xf>
    <xf numFmtId="165" fontId="21" fillId="2" borderId="56" xfId="5" applyNumberFormat="1" applyFont="1" applyFill="1" applyBorder="1" applyAlignment="1">
      <alignment horizontal="center" vertical="center"/>
    </xf>
    <xf numFmtId="165" fontId="68" fillId="7" borderId="10" xfId="5" applyNumberFormat="1" applyFont="1" applyFill="1" applyBorder="1" applyAlignment="1">
      <alignment horizontal="center"/>
    </xf>
    <xf numFmtId="165" fontId="68" fillId="7" borderId="15" xfId="5" applyNumberFormat="1" applyFont="1" applyFill="1" applyBorder="1" applyAlignment="1">
      <alignment horizontal="center"/>
    </xf>
    <xf numFmtId="165" fontId="68" fillId="7" borderId="21" xfId="5" applyNumberFormat="1" applyFont="1" applyFill="1" applyBorder="1" applyAlignment="1">
      <alignment horizontal="center"/>
    </xf>
    <xf numFmtId="1" fontId="10" fillId="7" borderId="42" xfId="5" applyNumberFormat="1" applyFont="1" applyFill="1" applyBorder="1" applyAlignment="1" applyProtection="1">
      <alignment horizontal="center" vertical="center"/>
      <protection locked="0"/>
    </xf>
    <xf numFmtId="1" fontId="10" fillId="7" borderId="43" xfId="5" applyNumberFormat="1" applyFont="1" applyFill="1" applyBorder="1" applyAlignment="1" applyProtection="1">
      <alignment horizontal="center" vertical="center"/>
      <protection locked="0"/>
    </xf>
    <xf numFmtId="1" fontId="10" fillId="7" borderId="39" xfId="5" applyNumberFormat="1" applyFont="1" applyFill="1" applyBorder="1" applyAlignment="1" applyProtection="1">
      <alignment horizontal="center" vertical="center"/>
      <protection locked="0"/>
    </xf>
    <xf numFmtId="165" fontId="60" fillId="7" borderId="42" xfId="5" applyNumberFormat="1" applyFont="1" applyFill="1" applyBorder="1" applyAlignment="1">
      <alignment horizontal="center" vertical="center"/>
    </xf>
    <xf numFmtId="165" fontId="60" fillId="7" borderId="43" xfId="5" applyNumberFormat="1" applyFont="1" applyFill="1" applyBorder="1" applyAlignment="1">
      <alignment horizontal="center" vertical="center"/>
    </xf>
    <xf numFmtId="165" fontId="60" fillId="7" borderId="39" xfId="5" applyNumberFormat="1" applyFont="1" applyFill="1" applyBorder="1" applyAlignment="1">
      <alignment horizontal="center" vertical="center"/>
    </xf>
    <xf numFmtId="164" fontId="10" fillId="7" borderId="3" xfId="5" applyFont="1" applyFill="1" applyBorder="1" applyAlignment="1" applyProtection="1">
      <alignment horizontal="center" vertical="center"/>
      <protection locked="0"/>
    </xf>
    <xf numFmtId="164" fontId="10" fillId="7" borderId="6" xfId="5" applyFont="1" applyFill="1" applyBorder="1" applyAlignment="1" applyProtection="1">
      <alignment horizontal="center" vertical="center"/>
      <protection locked="0"/>
    </xf>
    <xf numFmtId="164" fontId="14" fillId="7" borderId="35" xfId="5" applyFont="1" applyFill="1" applyBorder="1" applyAlignment="1" applyProtection="1">
      <alignment horizontal="center" vertical="center" wrapText="1"/>
      <protection locked="0"/>
    </xf>
    <xf numFmtId="164" fontId="14" fillId="7" borderId="36" xfId="5" applyFont="1" applyFill="1" applyBorder="1" applyAlignment="1" applyProtection="1">
      <alignment horizontal="center" vertical="center" wrapText="1"/>
      <protection locked="0"/>
    </xf>
    <xf numFmtId="164" fontId="14" fillId="7" borderId="37" xfId="5" applyFont="1" applyFill="1" applyBorder="1" applyAlignment="1" applyProtection="1">
      <alignment horizontal="center" vertical="center" wrapText="1"/>
      <protection locked="0"/>
    </xf>
    <xf numFmtId="164" fontId="14" fillId="7" borderId="38" xfId="5" applyFont="1" applyFill="1" applyBorder="1" applyAlignment="1" applyProtection="1">
      <alignment horizontal="center" vertical="center" wrapText="1"/>
      <protection locked="0"/>
    </xf>
    <xf numFmtId="164" fontId="11" fillId="0" borderId="27" xfId="5" applyFont="1" applyFill="1" applyBorder="1" applyAlignment="1">
      <alignment horizontal="center" vertical="center"/>
    </xf>
    <xf numFmtId="164" fontId="11" fillId="0" borderId="28" xfId="5" applyFont="1" applyFill="1" applyBorder="1" applyAlignment="1">
      <alignment horizontal="center" vertical="center"/>
    </xf>
    <xf numFmtId="164" fontId="11" fillId="0" borderId="29" xfId="5" applyFont="1" applyFill="1" applyBorder="1" applyAlignment="1">
      <alignment horizontal="center" vertical="center"/>
    </xf>
    <xf numFmtId="1" fontId="11" fillId="0" borderId="27" xfId="5" applyNumberFormat="1" applyFont="1" applyFill="1" applyBorder="1" applyAlignment="1" applyProtection="1">
      <alignment horizontal="center"/>
      <protection locked="0"/>
    </xf>
    <xf numFmtId="1" fontId="11" fillId="0" borderId="28" xfId="5" applyNumberFormat="1" applyFont="1" applyFill="1" applyBorder="1" applyAlignment="1" applyProtection="1">
      <alignment horizontal="center"/>
      <protection locked="0"/>
    </xf>
    <xf numFmtId="1" fontId="11" fillId="0" borderId="29" xfId="5" applyNumberFormat="1" applyFont="1" applyFill="1" applyBorder="1" applyAlignment="1" applyProtection="1">
      <alignment horizontal="center"/>
      <protection locked="0"/>
    </xf>
    <xf numFmtId="1" fontId="14" fillId="0" borderId="27" xfId="5" applyNumberFormat="1" applyFont="1" applyFill="1" applyBorder="1" applyAlignment="1" applyProtection="1">
      <alignment horizontal="center"/>
      <protection locked="0"/>
    </xf>
    <xf numFmtId="1" fontId="14" fillId="0" borderId="28" xfId="5" applyNumberFormat="1" applyFont="1" applyFill="1" applyBorder="1" applyAlignment="1" applyProtection="1">
      <alignment horizontal="center"/>
      <protection locked="0"/>
    </xf>
    <xf numFmtId="1" fontId="14" fillId="0" borderId="29" xfId="5" applyNumberFormat="1" applyFont="1" applyFill="1" applyBorder="1" applyAlignment="1" applyProtection="1">
      <alignment horizontal="center"/>
      <protection locked="0"/>
    </xf>
    <xf numFmtId="164" fontId="11" fillId="8" borderId="14" xfId="2" applyFont="1" applyFill="1" applyBorder="1" applyAlignment="1">
      <alignment vertical="center"/>
    </xf>
    <xf numFmtId="165" fontId="14" fillId="8" borderId="15" xfId="2" applyNumberFormat="1" applyFont="1" applyFill="1" applyBorder="1" applyAlignment="1">
      <alignment horizontal="center" vertical="center"/>
    </xf>
    <xf numFmtId="165" fontId="14" fillId="8" borderId="0" xfId="2" applyNumberFormat="1" applyFont="1" applyFill="1" applyBorder="1" applyAlignment="1">
      <alignment horizontal="center" vertical="center"/>
    </xf>
    <xf numFmtId="165" fontId="14" fillId="8" borderId="16" xfId="2" applyNumberFormat="1" applyFont="1" applyFill="1" applyBorder="1" applyAlignment="1">
      <alignment horizontal="center" vertical="center"/>
    </xf>
    <xf numFmtId="164" fontId="26" fillId="8" borderId="0" xfId="2" applyFont="1" applyFill="1" applyBorder="1" applyAlignment="1">
      <alignment vertical="center"/>
    </xf>
    <xf numFmtId="165" fontId="20" fillId="8" borderId="0" xfId="3" applyNumberFormat="1" applyFont="1" applyFill="1" applyBorder="1" applyAlignment="1">
      <alignment vertical="center" wrapText="1"/>
    </xf>
    <xf numFmtId="165" fontId="45" fillId="8" borderId="0" xfId="2" applyNumberFormat="1" applyFont="1" applyFill="1" applyBorder="1" applyAlignment="1">
      <alignment horizontal="center" vertical="center"/>
    </xf>
    <xf numFmtId="0" fontId="1" fillId="8" borderId="0" xfId="3" applyFill="1" applyBorder="1"/>
    <xf numFmtId="0" fontId="1" fillId="8" borderId="0" xfId="3" applyFill="1"/>
    <xf numFmtId="0" fontId="1" fillId="8" borderId="0" xfId="3" applyFont="1" applyFill="1"/>
  </cellXfs>
  <cellStyles count="6">
    <cellStyle name="Обычный" xfId="0" builtinId="0"/>
    <cellStyle name="Обычный 100" xfId="1"/>
    <cellStyle name="Обычный 140 3" xfId="3"/>
    <cellStyle name="Обычный 2 2" xfId="5"/>
    <cellStyle name="Обычный 25 2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85445</xdr:colOff>
      <xdr:row>0</xdr:row>
      <xdr:rowOff>0</xdr:rowOff>
    </xdr:from>
    <xdr:to>
      <xdr:col>5</xdr:col>
      <xdr:colOff>727849</xdr:colOff>
      <xdr:row>2</xdr:row>
      <xdr:rowOff>154781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370" y="0"/>
          <a:ext cx="642404" cy="66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490257</xdr:colOff>
      <xdr:row>0</xdr:row>
      <xdr:rowOff>55562</xdr:rowOff>
    </xdr:from>
    <xdr:to>
      <xdr:col>10</xdr:col>
      <xdr:colOff>619124</xdr:colOff>
      <xdr:row>3</xdr:row>
      <xdr:rowOff>159543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8907" y="55562"/>
          <a:ext cx="833717" cy="875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490257</xdr:colOff>
      <xdr:row>0</xdr:row>
      <xdr:rowOff>55562</xdr:rowOff>
    </xdr:from>
    <xdr:ext cx="827367" cy="865981"/>
    <xdr:pic>
      <xdr:nvPicPr>
        <xdr:cNvPr id="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7257" y="55562"/>
          <a:ext cx="827367" cy="865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5;&#1086;&#1103;&#1089;&#1085;&#1080;&#1090;&#1077;&#1083;&#1100;&#1085;&#1099;&#1077;%20&#1079;&#1072;&#1087;&#1080;&#1089;&#1082;&#1080;\4%20&#1072;&#1074;&#1075;&#1091;&#1089;&#1090;&#1072;%202006\Documents%20and%20Settings\Ustinov\Local%20Settings\Temporary%20Internet%20Files\OLK2B0\&#1054;&#1090;&#1087;&#1088;&#1072;&#1074;&#1083;&#1077;&#1085;&#1086;\brp\&#1043;&#1059;&#1060;&#1050;\GUF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shinaon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ep03n\&#1057;&#1077;&#1090;&#1077;&#1074;&#1086;&#1081;%20&#1076;&#1080;&#1089;&#1082;%20Z\portachev\&#1057;&#1090;&#1072;&#1090;&#1080;&#1089;&#1090;&#1080;&#1082;&#1072;%20&#1094;&#1077;&#1085;%20&#1080;%20&#1092;&#1080;&#1085;&#1072;&#1085;&#1089;&#1086;&#1074;\&#1052;&#1086;&#1080;%20&#1076;&#1086;&#1082;&#1091;&#1084;&#1077;&#1085;&#1090;&#1099;\&#1052;&#1054;&#1041;\06-03-06\Var2.7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К было-стало"/>
      <sheetName val="сравнение инвестпланов компаний"/>
    </sheetNames>
    <definedNames>
      <definedName name="short" refersTo="#ССЫЛКА!"/>
      <definedName name="суда" refersTo="#ССЫЛКА!"/>
      <definedName name="ыяпр" refersTo="#ССЫЛКА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  <sheetName val="2009(2,3)_(2)"/>
      <sheetName val="Оценка DCF"/>
      <sheetName val="GKN (2)"/>
      <sheetName val="ПЕРЕЧЕНЬ"/>
      <sheetName val="Программа"/>
      <sheetName val="Лист2"/>
      <sheetName val="Предпр.-взвеш. оценка"/>
      <sheetName val="база_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 tint="-0.249977111117893"/>
  </sheetPr>
  <dimension ref="A1:AD163"/>
  <sheetViews>
    <sheetView tabSelected="1" view="pageBreakPreview" zoomScale="80" zoomScaleNormal="100" zoomScaleSheetLayoutView="80" workbookViewId="0">
      <pane xSplit="1" ySplit="7" topLeftCell="B8" activePane="bottomRight" state="frozen"/>
      <selection activeCell="A5" sqref="A5:F5"/>
      <selection pane="topRight" activeCell="A5" sqref="A5:F5"/>
      <selection pane="bottomLeft" activeCell="A5" sqref="A5:F5"/>
      <selection pane="bottomRight" activeCell="P101" sqref="P101"/>
    </sheetView>
  </sheetViews>
  <sheetFormatPr defaultColWidth="8.85546875" defaultRowHeight="15" x14ac:dyDescent="0.25"/>
  <cols>
    <col min="1" max="1" width="82.7109375" style="17" customWidth="1"/>
    <col min="2" max="2" width="12.42578125" style="17" customWidth="1"/>
    <col min="3" max="3" width="12.5703125" style="17" customWidth="1"/>
    <col min="4" max="4" width="12.85546875" style="17" customWidth="1"/>
    <col min="5" max="5" width="13.28515625" style="17" customWidth="1"/>
    <col min="6" max="6" width="11" style="17" customWidth="1"/>
    <col min="7" max="7" width="22.140625" style="17" customWidth="1"/>
    <col min="8" max="8" width="8.85546875" style="17" customWidth="1"/>
    <col min="9" max="9" width="10.28515625" style="17" customWidth="1"/>
    <col min="10" max="10" width="8.85546875" style="17" customWidth="1"/>
    <col min="11" max="11" width="8.85546875" style="149" customWidth="1"/>
    <col min="12" max="16" width="8.85546875" style="17" customWidth="1"/>
    <col min="17" max="17" width="10.28515625" style="17" customWidth="1"/>
    <col min="18" max="18" width="10.5703125" style="17" customWidth="1"/>
    <col min="19" max="19" width="8.42578125" style="17" customWidth="1"/>
    <col min="20" max="16384" width="8.85546875" style="17"/>
  </cols>
  <sheetData>
    <row r="1" spans="1:22" s="3" customFormat="1" ht="20.2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22" s="3" customFormat="1" ht="20.25" customHeight="1" x14ac:dyDescent="0.2">
      <c r="A2" s="4" t="s">
        <v>1</v>
      </c>
      <c r="B2" s="5"/>
      <c r="C2" s="5"/>
      <c r="D2" s="5"/>
      <c r="E2" s="5"/>
      <c r="F2" s="5"/>
      <c r="G2" s="6"/>
      <c r="H2" s="6"/>
    </row>
    <row r="3" spans="1:22" s="3" customFormat="1" ht="14.25" customHeight="1" x14ac:dyDescent="0.2">
      <c r="A3" s="7"/>
      <c r="B3" s="8"/>
      <c r="C3" s="8"/>
      <c r="D3" s="8"/>
      <c r="E3" s="8"/>
      <c r="F3" s="8"/>
      <c r="G3" s="6"/>
      <c r="H3" s="6"/>
    </row>
    <row r="4" spans="1:22" s="3" customFormat="1" ht="36.75" customHeight="1" x14ac:dyDescent="0.2">
      <c r="A4" s="323" t="s">
        <v>117</v>
      </c>
      <c r="B4" s="9"/>
      <c r="C4" s="9"/>
      <c r="D4" s="9"/>
      <c r="E4" s="9"/>
      <c r="F4" s="9"/>
      <c r="G4" s="6"/>
      <c r="H4" s="6"/>
    </row>
    <row r="5" spans="1:22" s="3" customFormat="1" ht="48.75" customHeight="1" thickBot="1" x14ac:dyDescent="0.25">
      <c r="A5" s="324" t="s">
        <v>113</v>
      </c>
      <c r="B5" s="324"/>
      <c r="C5" s="324"/>
      <c r="D5" s="324"/>
      <c r="E5" s="324"/>
      <c r="F5" s="324"/>
    </row>
    <row r="6" spans="1:22" ht="15" customHeight="1" x14ac:dyDescent="0.25">
      <c r="A6" s="10"/>
      <c r="B6" s="11">
        <v>2021</v>
      </c>
      <c r="C6" s="11">
        <f>B6+1</f>
        <v>2022</v>
      </c>
      <c r="D6" s="11">
        <f t="shared" ref="D6:F6" si="0">C6+1</f>
        <v>2023</v>
      </c>
      <c r="E6" s="11">
        <f t="shared" si="0"/>
        <v>2024</v>
      </c>
      <c r="F6" s="12">
        <f t="shared" si="0"/>
        <v>2025</v>
      </c>
      <c r="G6" s="13"/>
      <c r="H6" s="13"/>
      <c r="I6" s="14"/>
      <c r="J6" s="14"/>
      <c r="K6" s="15"/>
      <c r="L6" s="14"/>
      <c r="M6" s="14"/>
      <c r="N6" s="14"/>
      <c r="O6" s="14"/>
      <c r="P6" s="14"/>
      <c r="Q6" s="14"/>
      <c r="R6" s="16"/>
      <c r="S6" s="16"/>
      <c r="T6" s="16"/>
      <c r="U6" s="16"/>
      <c r="V6" s="16"/>
    </row>
    <row r="7" spans="1:22" ht="19.5" x14ac:dyDescent="0.25">
      <c r="A7" s="18"/>
      <c r="B7" s="19" t="s">
        <v>2</v>
      </c>
      <c r="C7" s="19" t="s">
        <v>3</v>
      </c>
      <c r="D7" s="325" t="s">
        <v>4</v>
      </c>
      <c r="E7" s="325"/>
      <c r="F7" s="326"/>
      <c r="G7" s="20"/>
      <c r="H7" s="21"/>
      <c r="I7" s="22"/>
      <c r="J7" s="22"/>
      <c r="K7" s="23"/>
      <c r="L7" s="24"/>
      <c r="M7" s="24"/>
      <c r="N7" s="24"/>
      <c r="O7" s="24"/>
      <c r="P7" s="24"/>
      <c r="Q7" s="24"/>
      <c r="R7" s="16"/>
      <c r="S7" s="16"/>
      <c r="T7" s="16"/>
      <c r="U7" s="16"/>
      <c r="V7" s="16"/>
    </row>
    <row r="8" spans="1:22" ht="20.25" hidden="1" customHeight="1" x14ac:dyDescent="0.25">
      <c r="A8" s="25" t="s">
        <v>5</v>
      </c>
      <c r="B8" s="26"/>
      <c r="C8" s="27"/>
      <c r="D8" s="28"/>
      <c r="E8" s="28"/>
      <c r="F8" s="29"/>
      <c r="G8" s="30"/>
      <c r="H8" s="31"/>
      <c r="I8" s="32"/>
      <c r="J8" s="32"/>
      <c r="K8" s="33"/>
      <c r="L8" s="34"/>
      <c r="M8" s="34"/>
      <c r="N8" s="34"/>
      <c r="O8" s="34"/>
      <c r="P8" s="34"/>
      <c r="Q8" s="34"/>
      <c r="R8" s="16"/>
      <c r="S8" s="16"/>
      <c r="T8" s="16"/>
      <c r="U8" s="16"/>
      <c r="V8" s="16"/>
    </row>
    <row r="9" spans="1:22" ht="23.25" hidden="1" customHeight="1" x14ac:dyDescent="0.25">
      <c r="A9" s="35" t="s">
        <v>6</v>
      </c>
      <c r="B9" s="36">
        <v>128.44</v>
      </c>
      <c r="C9" s="36">
        <v>112.86</v>
      </c>
      <c r="D9" s="37">
        <v>102.05763765020158</v>
      </c>
      <c r="E9" s="37">
        <v>103.414</v>
      </c>
      <c r="F9" s="38">
        <v>103.07</v>
      </c>
      <c r="G9" s="39"/>
      <c r="H9" s="40"/>
      <c r="I9" s="40"/>
      <c r="J9" s="40"/>
      <c r="K9" s="41"/>
      <c r="L9" s="40"/>
      <c r="M9" s="40"/>
      <c r="N9" s="40"/>
      <c r="O9" s="40"/>
      <c r="P9" s="40"/>
      <c r="Q9" s="40"/>
      <c r="R9" s="16"/>
      <c r="S9" s="16"/>
      <c r="T9" s="16"/>
      <c r="U9" s="16"/>
      <c r="V9" s="16"/>
    </row>
    <row r="10" spans="1:22" ht="20.100000000000001" hidden="1" customHeight="1" x14ac:dyDescent="0.25">
      <c r="A10" s="42" t="s">
        <v>7</v>
      </c>
      <c r="B10" s="43">
        <v>124.51</v>
      </c>
      <c r="C10" s="43">
        <v>112.12004092711119</v>
      </c>
      <c r="D10" s="44">
        <v>101.96</v>
      </c>
      <c r="E10" s="44">
        <v>103.69</v>
      </c>
      <c r="F10" s="45">
        <v>103.32</v>
      </c>
      <c r="G10" s="46"/>
      <c r="H10" s="47"/>
      <c r="I10" s="47"/>
      <c r="J10" s="47"/>
      <c r="K10" s="48"/>
      <c r="L10" s="47"/>
      <c r="M10" s="47"/>
      <c r="N10" s="47"/>
      <c r="O10" s="47"/>
      <c r="P10" s="47"/>
      <c r="Q10" s="47"/>
      <c r="R10" s="16"/>
      <c r="S10" s="16"/>
      <c r="T10" s="16"/>
      <c r="U10" s="16"/>
      <c r="V10" s="16"/>
    </row>
    <row r="11" spans="1:22" ht="36.75" hidden="1" customHeight="1" x14ac:dyDescent="0.25">
      <c r="A11" s="49" t="s">
        <v>8</v>
      </c>
      <c r="B11" s="43">
        <v>117.79</v>
      </c>
      <c r="C11" s="43">
        <v>110.02</v>
      </c>
      <c r="D11" s="44">
        <v>105.47</v>
      </c>
      <c r="E11" s="44">
        <v>104.81</v>
      </c>
      <c r="F11" s="45">
        <v>104.46</v>
      </c>
      <c r="G11" s="50"/>
      <c r="H11" s="47"/>
      <c r="I11" s="47"/>
      <c r="J11" s="47"/>
      <c r="K11" s="48"/>
      <c r="L11" s="47"/>
      <c r="M11" s="47"/>
      <c r="N11" s="47"/>
      <c r="O11" s="47"/>
      <c r="P11" s="47"/>
      <c r="Q11" s="47"/>
      <c r="R11" s="16"/>
      <c r="S11" s="16"/>
      <c r="T11" s="16"/>
      <c r="U11" s="16"/>
      <c r="V11" s="16"/>
    </row>
    <row r="12" spans="1:22" ht="15" hidden="1" customHeight="1" x14ac:dyDescent="0.25">
      <c r="A12" s="51" t="s">
        <v>89</v>
      </c>
      <c r="B12" s="52"/>
      <c r="C12" s="52"/>
      <c r="D12" s="53"/>
      <c r="E12" s="53"/>
      <c r="F12" s="54"/>
      <c r="G12" s="55"/>
      <c r="H12" s="56"/>
      <c r="I12" s="57"/>
      <c r="J12" s="57"/>
      <c r="K12" s="33"/>
      <c r="L12" s="57"/>
      <c r="M12" s="57"/>
      <c r="N12" s="57"/>
      <c r="O12" s="57"/>
      <c r="P12" s="57"/>
      <c r="Q12" s="57"/>
      <c r="R12" s="16"/>
      <c r="S12" s="16"/>
      <c r="T12" s="16"/>
      <c r="U12" s="16"/>
      <c r="V12" s="16"/>
    </row>
    <row r="13" spans="1:22" ht="23.25" hidden="1" customHeight="1" x14ac:dyDescent="0.25">
      <c r="A13" s="35" t="s">
        <v>6</v>
      </c>
      <c r="B13" s="36">
        <v>156.16</v>
      </c>
      <c r="C13" s="36">
        <v>116.53579330712621</v>
      </c>
      <c r="D13" s="37">
        <v>93.765673353637709</v>
      </c>
      <c r="E13" s="37">
        <v>100.81</v>
      </c>
      <c r="F13" s="38">
        <v>100.61</v>
      </c>
      <c r="G13" s="39"/>
      <c r="H13" s="40"/>
      <c r="I13" s="40"/>
      <c r="J13" s="40"/>
      <c r="K13" s="41"/>
      <c r="L13" s="40"/>
      <c r="M13" s="40"/>
      <c r="N13" s="40"/>
      <c r="O13" s="40"/>
      <c r="P13" s="40"/>
      <c r="Q13" s="40"/>
      <c r="R13" s="16"/>
      <c r="S13" s="16"/>
      <c r="T13" s="16"/>
      <c r="U13" s="16"/>
      <c r="V13" s="16"/>
    </row>
    <row r="14" spans="1:22" ht="20.100000000000001" hidden="1" customHeight="1" x14ac:dyDescent="0.25">
      <c r="A14" s="58" t="s">
        <v>7</v>
      </c>
      <c r="B14" s="59">
        <v>146.16999999999999</v>
      </c>
      <c r="C14" s="59">
        <v>113.44276445406905</v>
      </c>
      <c r="D14" s="60">
        <v>90.97</v>
      </c>
      <c r="E14" s="60">
        <v>101.11</v>
      </c>
      <c r="F14" s="61">
        <v>100.66</v>
      </c>
      <c r="G14" s="46"/>
      <c r="H14" s="47"/>
      <c r="I14" s="47"/>
      <c r="J14" s="47"/>
      <c r="K14" s="48"/>
      <c r="L14" s="47"/>
      <c r="M14" s="47"/>
      <c r="N14" s="47"/>
      <c r="O14" s="47"/>
      <c r="P14" s="47"/>
      <c r="Q14" s="47"/>
      <c r="R14" s="16"/>
      <c r="S14" s="16"/>
      <c r="T14" s="16"/>
      <c r="U14" s="16"/>
      <c r="V14" s="16"/>
    </row>
    <row r="15" spans="1:22" ht="31.5" hidden="1" x14ac:dyDescent="0.25">
      <c r="A15" s="51" t="s">
        <v>114</v>
      </c>
      <c r="B15" s="52"/>
      <c r="C15" s="52"/>
      <c r="D15" s="53"/>
      <c r="E15" s="53"/>
      <c r="F15" s="54"/>
      <c r="G15" s="62"/>
      <c r="H15" s="56"/>
      <c r="I15" s="57"/>
      <c r="J15" s="57"/>
      <c r="K15" s="33"/>
      <c r="L15" s="57"/>
      <c r="M15" s="57"/>
      <c r="N15" s="57"/>
      <c r="O15" s="57"/>
      <c r="P15" s="57"/>
      <c r="Q15" s="57"/>
      <c r="R15" s="16"/>
      <c r="S15" s="16"/>
      <c r="T15" s="16"/>
      <c r="U15" s="16"/>
      <c r="V15" s="16"/>
    </row>
    <row r="16" spans="1:22" ht="23.25" hidden="1" customHeight="1" x14ac:dyDescent="0.25">
      <c r="A16" s="35" t="s">
        <v>6</v>
      </c>
      <c r="B16" s="36">
        <v>159.51429846536854</v>
      </c>
      <c r="C16" s="36">
        <v>119.14350523278867</v>
      </c>
      <c r="D16" s="37">
        <v>92.830222925287075</v>
      </c>
      <c r="E16" s="37">
        <v>100.49314600911008</v>
      </c>
      <c r="F16" s="38">
        <v>100.32300603741005</v>
      </c>
      <c r="G16" s="39"/>
      <c r="H16" s="40"/>
      <c r="I16" s="40"/>
      <c r="J16" s="40"/>
      <c r="K16" s="41"/>
      <c r="L16" s="40"/>
      <c r="M16" s="40"/>
      <c r="N16" s="40"/>
      <c r="O16" s="40"/>
      <c r="P16" s="40"/>
      <c r="Q16" s="40"/>
      <c r="R16" s="16"/>
      <c r="S16" s="16"/>
      <c r="T16" s="16"/>
      <c r="U16" s="16"/>
      <c r="V16" s="16"/>
    </row>
    <row r="17" spans="1:22" ht="20.100000000000001" hidden="1" customHeight="1" x14ac:dyDescent="0.25">
      <c r="A17" s="42" t="s">
        <v>7</v>
      </c>
      <c r="B17" s="59">
        <v>146.80167496716919</v>
      </c>
      <c r="C17" s="59">
        <v>119.63296089302145</v>
      </c>
      <c r="D17" s="60">
        <v>89.807100241100358</v>
      </c>
      <c r="E17" s="60">
        <v>100.61451924397335</v>
      </c>
      <c r="F17" s="61">
        <v>100.11906991185921</v>
      </c>
      <c r="G17" s="46"/>
      <c r="H17" s="47"/>
      <c r="I17" s="47"/>
      <c r="J17" s="47"/>
      <c r="K17" s="48"/>
      <c r="L17" s="47"/>
      <c r="M17" s="47"/>
      <c r="N17" s="47"/>
      <c r="O17" s="47"/>
      <c r="P17" s="47"/>
      <c r="Q17" s="47"/>
      <c r="R17" s="16"/>
      <c r="S17" s="16"/>
      <c r="T17" s="16"/>
      <c r="U17" s="16"/>
      <c r="V17" s="16"/>
    </row>
    <row r="18" spans="1:22" ht="15" hidden="1" customHeight="1" x14ac:dyDescent="0.25">
      <c r="A18" s="51" t="s">
        <v>10</v>
      </c>
      <c r="B18" s="52"/>
      <c r="C18" s="52"/>
      <c r="D18" s="53"/>
      <c r="E18" s="53"/>
      <c r="F18" s="54"/>
      <c r="G18" s="62"/>
      <c r="H18" s="56"/>
      <c r="I18" s="57"/>
      <c r="J18" s="57"/>
      <c r="K18" s="33"/>
      <c r="L18" s="57"/>
      <c r="M18" s="57"/>
      <c r="N18" s="57"/>
      <c r="O18" s="57"/>
      <c r="P18" s="57"/>
      <c r="Q18" s="57"/>
      <c r="R18" s="16"/>
      <c r="S18" s="16"/>
      <c r="T18" s="16"/>
      <c r="U18" s="16"/>
      <c r="V18" s="16"/>
    </row>
    <row r="19" spans="1:22" ht="23.25" hidden="1" customHeight="1" x14ac:dyDescent="0.25">
      <c r="A19" s="35" t="s">
        <v>6</v>
      </c>
      <c r="B19" s="36">
        <v>181.34675448183137</v>
      </c>
      <c r="C19" s="36">
        <v>161.30886585049623</v>
      </c>
      <c r="D19" s="37">
        <v>92.251884734915393</v>
      </c>
      <c r="E19" s="37">
        <v>103.75116913532574</v>
      </c>
      <c r="F19" s="38">
        <v>103.15100000000706</v>
      </c>
      <c r="G19" s="39"/>
      <c r="H19" s="40"/>
      <c r="I19" s="40"/>
      <c r="J19" s="40"/>
      <c r="K19" s="41"/>
      <c r="L19" s="40"/>
      <c r="M19" s="40"/>
      <c r="N19" s="40"/>
      <c r="O19" s="40"/>
      <c r="P19" s="40"/>
      <c r="Q19" s="40"/>
      <c r="R19" s="16"/>
      <c r="S19" s="16"/>
      <c r="T19" s="16"/>
      <c r="U19" s="16"/>
      <c r="V19" s="16"/>
    </row>
    <row r="20" spans="1:22" ht="20.100000000000001" hidden="1" customHeight="1" x14ac:dyDescent="0.25">
      <c r="A20" s="42" t="s">
        <v>7</v>
      </c>
      <c r="B20" s="43">
        <v>152.31</v>
      </c>
      <c r="C20" s="43">
        <v>159.4626706457199</v>
      </c>
      <c r="D20" s="44">
        <v>88.733190360431621</v>
      </c>
      <c r="E20" s="44">
        <v>104.63534701788106</v>
      </c>
      <c r="F20" s="45">
        <v>103.80404415366107</v>
      </c>
      <c r="G20" s="46"/>
      <c r="H20" s="47"/>
      <c r="I20" s="47"/>
      <c r="J20" s="47"/>
      <c r="K20" s="48"/>
      <c r="L20" s="47"/>
      <c r="M20" s="47"/>
      <c r="N20" s="47"/>
      <c r="O20" s="47"/>
      <c r="P20" s="47"/>
      <c r="Q20" s="47"/>
      <c r="R20" s="16"/>
      <c r="S20" s="16"/>
      <c r="T20" s="16"/>
      <c r="U20" s="16"/>
      <c r="V20" s="16"/>
    </row>
    <row r="21" spans="1:22" ht="20.100000000000001" hidden="1" customHeight="1" x14ac:dyDescent="0.25">
      <c r="A21" s="49" t="s">
        <v>11</v>
      </c>
      <c r="B21" s="43"/>
      <c r="C21" s="43"/>
      <c r="D21" s="44"/>
      <c r="E21" s="44"/>
      <c r="F21" s="45"/>
      <c r="G21" s="63"/>
      <c r="H21" s="64"/>
      <c r="I21" s="65"/>
      <c r="J21" s="65"/>
      <c r="K21" s="66"/>
      <c r="L21" s="65"/>
      <c r="M21" s="65"/>
      <c r="N21" s="65"/>
      <c r="O21" s="65"/>
      <c r="P21" s="65"/>
      <c r="Q21" s="65"/>
      <c r="R21" s="16"/>
      <c r="S21" s="16"/>
      <c r="T21" s="16"/>
      <c r="U21" s="16"/>
      <c r="V21" s="16"/>
    </row>
    <row r="22" spans="1:22" ht="20.100000000000001" hidden="1" customHeight="1" x14ac:dyDescent="0.25">
      <c r="A22" s="42" t="s">
        <v>7</v>
      </c>
      <c r="B22" s="59">
        <v>141.16999999999999</v>
      </c>
      <c r="C22" s="59">
        <v>153.70820554793207</v>
      </c>
      <c r="D22" s="60">
        <v>87.499682046358629</v>
      </c>
      <c r="E22" s="60">
        <v>104.66011875265306</v>
      </c>
      <c r="F22" s="61">
        <v>103.9455071887097</v>
      </c>
      <c r="G22" s="67"/>
      <c r="H22" s="47"/>
      <c r="I22" s="40"/>
      <c r="J22" s="40"/>
      <c r="K22" s="41"/>
      <c r="L22" s="40"/>
      <c r="M22" s="40"/>
      <c r="N22" s="40"/>
      <c r="O22" s="40"/>
      <c r="P22" s="40"/>
      <c r="Q22" s="40"/>
      <c r="R22" s="16"/>
      <c r="S22" s="16"/>
      <c r="T22" s="16"/>
      <c r="U22" s="16"/>
      <c r="V22" s="16"/>
    </row>
    <row r="23" spans="1:22" ht="16.5" hidden="1" x14ac:dyDescent="0.25">
      <c r="A23" s="51" t="s">
        <v>12</v>
      </c>
      <c r="B23" s="52"/>
      <c r="C23" s="52"/>
      <c r="D23" s="53"/>
      <c r="E23" s="53"/>
      <c r="F23" s="54"/>
      <c r="G23" s="62"/>
      <c r="H23" s="56"/>
      <c r="I23" s="57"/>
      <c r="J23" s="57"/>
      <c r="K23" s="33"/>
      <c r="L23" s="57"/>
      <c r="M23" s="57"/>
      <c r="N23" s="57"/>
      <c r="O23" s="57"/>
      <c r="P23" s="57"/>
      <c r="Q23" s="57"/>
      <c r="R23" s="16"/>
      <c r="S23" s="16"/>
      <c r="T23" s="16"/>
      <c r="U23" s="16"/>
      <c r="V23" s="16"/>
    </row>
    <row r="24" spans="1:22" ht="23.25" hidden="1" customHeight="1" x14ac:dyDescent="0.25">
      <c r="A24" s="35" t="s">
        <v>6</v>
      </c>
      <c r="B24" s="36">
        <v>157.30179234246401</v>
      </c>
      <c r="C24" s="36">
        <v>112.22509161842704</v>
      </c>
      <c r="D24" s="37">
        <v>92.929934327625261</v>
      </c>
      <c r="E24" s="37">
        <v>99.922178882349172</v>
      </c>
      <c r="F24" s="38">
        <v>99.820334789981501</v>
      </c>
      <c r="G24" s="39"/>
      <c r="H24" s="40"/>
      <c r="I24" s="40"/>
      <c r="J24" s="40"/>
      <c r="K24" s="41"/>
      <c r="L24" s="40"/>
      <c r="M24" s="40"/>
      <c r="N24" s="40"/>
      <c r="O24" s="40"/>
      <c r="P24" s="40"/>
      <c r="Q24" s="40"/>
      <c r="R24" s="16"/>
      <c r="S24" s="16"/>
      <c r="T24" s="16"/>
      <c r="U24" s="16"/>
      <c r="V24" s="16"/>
    </row>
    <row r="25" spans="1:22" ht="20.100000000000001" hidden="1" customHeight="1" thickBot="1" x14ac:dyDescent="0.3">
      <c r="A25" s="68" t="s">
        <v>7</v>
      </c>
      <c r="B25" s="69">
        <v>146.46406673060736</v>
      </c>
      <c r="C25" s="69">
        <v>115.41847338196449</v>
      </c>
      <c r="D25" s="70">
        <v>89.902909226923512</v>
      </c>
      <c r="E25" s="70">
        <v>100.2615810915422</v>
      </c>
      <c r="F25" s="71">
        <v>99.790329449698916</v>
      </c>
      <c r="G25" s="46"/>
      <c r="H25" s="47"/>
      <c r="I25" s="47"/>
      <c r="J25" s="47"/>
      <c r="K25" s="48"/>
      <c r="L25" s="47"/>
      <c r="M25" s="47"/>
      <c r="N25" s="47"/>
      <c r="O25" s="47"/>
      <c r="P25" s="47"/>
      <c r="Q25" s="47"/>
      <c r="R25" s="16"/>
      <c r="S25" s="16"/>
      <c r="T25" s="16"/>
      <c r="U25" s="16"/>
      <c r="V25" s="16"/>
    </row>
    <row r="26" spans="1:22" ht="31.5" hidden="1" x14ac:dyDescent="0.25">
      <c r="A26" s="72" t="s">
        <v>115</v>
      </c>
      <c r="B26" s="73"/>
      <c r="C26" s="73"/>
      <c r="D26" s="74"/>
      <c r="E26" s="74"/>
      <c r="F26" s="75"/>
      <c r="G26" s="62"/>
      <c r="H26" s="56"/>
      <c r="I26" s="57"/>
      <c r="J26" s="57"/>
      <c r="K26" s="33"/>
      <c r="L26" s="57"/>
      <c r="M26" s="57"/>
      <c r="N26" s="57"/>
      <c r="O26" s="57"/>
      <c r="P26" s="57"/>
      <c r="Q26" s="57"/>
      <c r="R26" s="57"/>
      <c r="S26" s="57"/>
      <c r="T26" s="16"/>
      <c r="U26" s="16"/>
      <c r="V26" s="16"/>
    </row>
    <row r="27" spans="1:22" ht="23.25" hidden="1" customHeight="1" x14ac:dyDescent="0.25">
      <c r="A27" s="35" t="s">
        <v>6</v>
      </c>
      <c r="B27" s="36">
        <v>134.89142647378316</v>
      </c>
      <c r="C27" s="36">
        <v>92.838277105154091</v>
      </c>
      <c r="D27" s="37">
        <v>101.22650513295574</v>
      </c>
      <c r="E27" s="37">
        <v>103.29433914132372</v>
      </c>
      <c r="F27" s="38">
        <v>102.82359487107477</v>
      </c>
      <c r="G27" s="39"/>
      <c r="H27" s="40"/>
      <c r="I27" s="40"/>
      <c r="J27" s="40"/>
      <c r="K27" s="41"/>
      <c r="L27" s="40"/>
      <c r="M27" s="40"/>
      <c r="N27" s="40"/>
      <c r="O27" s="40"/>
      <c r="P27" s="40"/>
      <c r="Q27" s="40"/>
      <c r="R27" s="40"/>
      <c r="S27" s="40"/>
      <c r="T27" s="16"/>
      <c r="U27" s="16"/>
      <c r="V27" s="16"/>
    </row>
    <row r="28" spans="1:22" ht="20.100000000000001" hidden="1" customHeight="1" x14ac:dyDescent="0.25">
      <c r="A28" s="42" t="s">
        <v>7</v>
      </c>
      <c r="B28" s="59">
        <v>139.89737121750764</v>
      </c>
      <c r="C28" s="59">
        <v>90.351289652148054</v>
      </c>
      <c r="D28" s="60">
        <v>101.35456332398563</v>
      </c>
      <c r="E28" s="60">
        <v>104.05639363784769</v>
      </c>
      <c r="F28" s="61">
        <v>103.84908509731319</v>
      </c>
      <c r="G28" s="46"/>
      <c r="H28" s="47"/>
      <c r="I28" s="47"/>
      <c r="J28" s="47"/>
      <c r="K28" s="48"/>
      <c r="L28" s="47"/>
      <c r="M28" s="47"/>
      <c r="N28" s="47"/>
      <c r="O28" s="47"/>
      <c r="P28" s="47"/>
      <c r="Q28" s="47"/>
      <c r="R28" s="47"/>
      <c r="S28" s="47"/>
      <c r="T28" s="16"/>
      <c r="U28" s="16"/>
      <c r="V28" s="16"/>
    </row>
    <row r="29" spans="1:22" ht="15" hidden="1" customHeight="1" x14ac:dyDescent="0.25">
      <c r="A29" s="76" t="s">
        <v>14</v>
      </c>
      <c r="B29" s="52"/>
      <c r="C29" s="52"/>
      <c r="D29" s="53"/>
      <c r="E29" s="53"/>
      <c r="F29" s="77"/>
      <c r="G29" s="78"/>
      <c r="H29" s="56"/>
      <c r="I29" s="57"/>
      <c r="J29" s="57"/>
      <c r="K29" s="33"/>
      <c r="L29" s="57"/>
      <c r="M29" s="57"/>
      <c r="N29" s="57"/>
      <c r="O29" s="57"/>
      <c r="P29" s="57"/>
      <c r="Q29" s="57"/>
      <c r="R29" s="16"/>
      <c r="S29" s="16"/>
      <c r="T29" s="16"/>
      <c r="U29" s="16"/>
      <c r="V29" s="16"/>
    </row>
    <row r="30" spans="1:22" ht="23.25" hidden="1" customHeight="1" x14ac:dyDescent="0.25">
      <c r="A30" s="35" t="s">
        <v>6</v>
      </c>
      <c r="B30" s="36">
        <v>143.91301787996161</v>
      </c>
      <c r="C30" s="36">
        <v>84.133878095681354</v>
      </c>
      <c r="D30" s="37">
        <v>101.26685021083325</v>
      </c>
      <c r="E30" s="37">
        <v>103.35159827920887</v>
      </c>
      <c r="F30" s="38">
        <v>103.05100000018798</v>
      </c>
      <c r="G30" s="39"/>
      <c r="H30" s="40"/>
      <c r="I30" s="40"/>
      <c r="J30" s="79"/>
      <c r="K30" s="41"/>
      <c r="L30" s="40"/>
      <c r="M30" s="40"/>
      <c r="N30" s="40"/>
      <c r="O30" s="40"/>
      <c r="P30" s="40"/>
      <c r="Q30" s="40"/>
      <c r="R30" s="40"/>
      <c r="S30" s="40"/>
      <c r="T30" s="16"/>
      <c r="U30" s="16"/>
      <c r="V30" s="16"/>
    </row>
    <row r="31" spans="1:22" ht="20.100000000000001" hidden="1" customHeight="1" x14ac:dyDescent="0.25">
      <c r="A31" s="42" t="s">
        <v>7</v>
      </c>
      <c r="B31" s="59">
        <v>146.04</v>
      </c>
      <c r="C31" s="59">
        <v>84.693473125600249</v>
      </c>
      <c r="D31" s="60">
        <v>101.02373732682418</v>
      </c>
      <c r="E31" s="60">
        <v>103.80260373593669</v>
      </c>
      <c r="F31" s="61">
        <v>103.54121502256615</v>
      </c>
      <c r="G31" s="46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16"/>
      <c r="S31" s="16"/>
      <c r="T31" s="16"/>
      <c r="U31" s="16"/>
      <c r="V31" s="16"/>
    </row>
    <row r="32" spans="1:22" ht="15" hidden="1" customHeight="1" x14ac:dyDescent="0.25">
      <c r="A32" s="76" t="s">
        <v>15</v>
      </c>
      <c r="B32" s="52"/>
      <c r="C32" s="52"/>
      <c r="D32" s="53"/>
      <c r="E32" s="53"/>
      <c r="F32" s="77"/>
      <c r="G32" s="78"/>
      <c r="H32" s="56"/>
      <c r="I32" s="57"/>
      <c r="J32" s="57"/>
      <c r="K32" s="33"/>
      <c r="L32" s="57"/>
      <c r="M32" s="57"/>
      <c r="N32" s="57"/>
      <c r="O32" s="57"/>
      <c r="P32" s="57"/>
      <c r="Q32" s="57"/>
      <c r="R32" s="16"/>
      <c r="S32" s="16"/>
      <c r="T32" s="16"/>
      <c r="U32" s="16"/>
      <c r="V32" s="16"/>
    </row>
    <row r="33" spans="1:22" ht="23.25" hidden="1" customHeight="1" x14ac:dyDescent="0.25">
      <c r="A33" s="35" t="s">
        <v>6</v>
      </c>
      <c r="B33" s="36">
        <v>112.83372838071809</v>
      </c>
      <c r="C33" s="36">
        <v>114.38365018809193</v>
      </c>
      <c r="D33" s="37">
        <v>101.12620023769614</v>
      </c>
      <c r="E33" s="37">
        <v>103.15100000000004</v>
      </c>
      <c r="F33" s="38">
        <v>102.25100000000005</v>
      </c>
      <c r="G33" s="39"/>
      <c r="H33" s="40"/>
      <c r="I33" s="40"/>
      <c r="J33" s="40"/>
      <c r="K33" s="41"/>
      <c r="L33" s="40"/>
      <c r="M33" s="40"/>
      <c r="N33" s="40"/>
      <c r="O33" s="40"/>
      <c r="P33" s="40"/>
      <c r="Q33" s="40"/>
      <c r="R33" s="16"/>
      <c r="S33" s="16"/>
      <c r="T33" s="16"/>
      <c r="U33" s="16"/>
      <c r="V33" s="16"/>
    </row>
    <row r="34" spans="1:22" ht="20.100000000000001" hidden="1" customHeight="1" x14ac:dyDescent="0.25">
      <c r="A34" s="42" t="s">
        <v>7</v>
      </c>
      <c r="B34" s="59">
        <v>107.04</v>
      </c>
      <c r="C34" s="59">
        <v>118.16791006504982</v>
      </c>
      <c r="D34" s="60">
        <v>100.64925357460052</v>
      </c>
      <c r="E34" s="60">
        <v>103.41699339964646</v>
      </c>
      <c r="F34" s="61">
        <v>102.68443389635576</v>
      </c>
      <c r="G34" s="46"/>
      <c r="H34" s="47"/>
      <c r="I34" s="47"/>
      <c r="J34" s="47"/>
      <c r="K34" s="48"/>
      <c r="L34" s="47"/>
      <c r="M34" s="47"/>
      <c r="N34" s="47"/>
      <c r="O34" s="47"/>
      <c r="P34" s="47"/>
      <c r="Q34" s="47"/>
      <c r="R34" s="16"/>
      <c r="S34" s="16"/>
      <c r="T34" s="16"/>
      <c r="U34" s="16"/>
      <c r="V34" s="16"/>
    </row>
    <row r="35" spans="1:22" ht="15" hidden="1" customHeight="1" x14ac:dyDescent="0.25">
      <c r="A35" s="51" t="s">
        <v>16</v>
      </c>
      <c r="B35" s="80"/>
      <c r="C35" s="80"/>
      <c r="D35" s="81"/>
      <c r="E35" s="81"/>
      <c r="F35" s="54"/>
      <c r="G35" s="62"/>
      <c r="H35" s="56"/>
      <c r="I35" s="57"/>
      <c r="J35" s="57"/>
      <c r="K35" s="33"/>
      <c r="L35" s="57"/>
      <c r="M35" s="57"/>
      <c r="N35" s="57"/>
      <c r="O35" s="57"/>
      <c r="P35" s="57"/>
      <c r="Q35" s="57"/>
      <c r="R35" s="16"/>
      <c r="S35" s="16"/>
      <c r="T35" s="16"/>
      <c r="U35" s="16"/>
      <c r="V35" s="16"/>
    </row>
    <row r="36" spans="1:22" ht="23.25" hidden="1" customHeight="1" x14ac:dyDescent="0.25">
      <c r="A36" s="35" t="s">
        <v>6</v>
      </c>
      <c r="B36" s="36">
        <v>123.41382979791267</v>
      </c>
      <c r="C36" s="36">
        <v>112.45890594803998</v>
      </c>
      <c r="D36" s="37">
        <v>104.19346224760348</v>
      </c>
      <c r="E36" s="37">
        <v>104.02402801860515</v>
      </c>
      <c r="F36" s="38">
        <v>103.63178885550819</v>
      </c>
      <c r="G36" s="39"/>
      <c r="H36" s="40"/>
      <c r="I36" s="40"/>
      <c r="J36" s="40"/>
      <c r="K36" s="41"/>
      <c r="L36" s="40"/>
      <c r="M36" s="40"/>
      <c r="N36" s="40"/>
      <c r="O36" s="40"/>
      <c r="P36" s="40"/>
      <c r="Q36" s="40"/>
      <c r="R36" s="16"/>
      <c r="S36" s="16"/>
      <c r="T36" s="16"/>
      <c r="U36" s="16"/>
      <c r="V36" s="16"/>
    </row>
    <row r="37" spans="1:22" ht="20.100000000000001" hidden="1" customHeight="1" x14ac:dyDescent="0.25">
      <c r="A37" s="42" t="s">
        <v>7</v>
      </c>
      <c r="B37" s="59">
        <v>121.76</v>
      </c>
      <c r="C37" s="59">
        <v>112.93959435623134</v>
      </c>
      <c r="D37" s="60">
        <v>104.4706978350012</v>
      </c>
      <c r="E37" s="60">
        <v>104.28904445313351</v>
      </c>
      <c r="F37" s="61">
        <v>103.9114088752215</v>
      </c>
      <c r="G37" s="46"/>
      <c r="H37" s="47"/>
      <c r="I37" s="47"/>
      <c r="J37" s="47"/>
      <c r="K37" s="48"/>
      <c r="L37" s="47"/>
      <c r="M37" s="47"/>
      <c r="N37" s="47"/>
      <c r="O37" s="47"/>
      <c r="P37" s="47"/>
      <c r="Q37" s="47"/>
      <c r="R37" s="16"/>
      <c r="S37" s="16"/>
      <c r="T37" s="16"/>
      <c r="U37" s="16"/>
      <c r="V37" s="16"/>
    </row>
    <row r="38" spans="1:22" ht="30" hidden="1" x14ac:dyDescent="0.25">
      <c r="A38" s="76" t="s">
        <v>116</v>
      </c>
      <c r="B38" s="52"/>
      <c r="C38" s="52"/>
      <c r="D38" s="53"/>
      <c r="E38" s="53"/>
      <c r="F38" s="77"/>
      <c r="G38" s="78"/>
      <c r="H38" s="56"/>
      <c r="I38" s="57"/>
      <c r="J38" s="57"/>
      <c r="K38" s="33"/>
      <c r="L38" s="57"/>
      <c r="M38" s="57"/>
      <c r="N38" s="57"/>
      <c r="O38" s="57"/>
      <c r="P38" s="57"/>
      <c r="Q38" s="57"/>
      <c r="R38" s="16"/>
      <c r="S38" s="16"/>
      <c r="T38" s="16"/>
      <c r="U38" s="16"/>
      <c r="V38" s="16"/>
    </row>
    <row r="39" spans="1:22" ht="21" hidden="1" customHeight="1" x14ac:dyDescent="0.25">
      <c r="A39" s="35" t="s">
        <v>6</v>
      </c>
      <c r="B39" s="36">
        <v>115.95254670626849</v>
      </c>
      <c r="C39" s="36">
        <v>114.33940415666915</v>
      </c>
      <c r="D39" s="37">
        <v>104.83704546524095</v>
      </c>
      <c r="E39" s="37">
        <v>103.57907898703387</v>
      </c>
      <c r="F39" s="38">
        <v>103.26695871120887</v>
      </c>
      <c r="G39" s="39"/>
      <c r="H39" s="40"/>
      <c r="I39" s="40"/>
      <c r="J39" s="40"/>
      <c r="K39" s="41"/>
      <c r="L39" s="40"/>
      <c r="M39" s="40"/>
      <c r="N39" s="40"/>
      <c r="O39" s="40"/>
      <c r="P39" s="40"/>
      <c r="Q39" s="40"/>
      <c r="R39" s="16"/>
      <c r="S39" s="16"/>
      <c r="T39" s="16"/>
      <c r="U39" s="16"/>
      <c r="V39" s="16"/>
    </row>
    <row r="40" spans="1:22" ht="20.100000000000001" hidden="1" customHeight="1" x14ac:dyDescent="0.25">
      <c r="A40" s="42" t="s">
        <v>7</v>
      </c>
      <c r="B40" s="59">
        <v>113.42150761737693</v>
      </c>
      <c r="C40" s="59">
        <v>114.72478644706889</v>
      </c>
      <c r="D40" s="60">
        <v>105.13736622481417</v>
      </c>
      <c r="E40" s="60">
        <v>104.07255445494457</v>
      </c>
      <c r="F40" s="61">
        <v>103.8061160277725</v>
      </c>
      <c r="G40" s="46"/>
      <c r="H40" s="47"/>
      <c r="I40" s="47"/>
      <c r="J40" s="47"/>
      <c r="K40" s="48"/>
      <c r="L40" s="47"/>
      <c r="M40" s="47"/>
      <c r="N40" s="47"/>
      <c r="O40" s="47"/>
      <c r="P40" s="47"/>
      <c r="Q40" s="47"/>
      <c r="R40" s="16"/>
      <c r="S40" s="16"/>
      <c r="T40" s="16"/>
      <c r="U40" s="16"/>
      <c r="V40" s="16"/>
    </row>
    <row r="41" spans="1:22" ht="45" hidden="1" x14ac:dyDescent="0.25">
      <c r="A41" s="76" t="s">
        <v>18</v>
      </c>
      <c r="B41" s="52"/>
      <c r="C41" s="52"/>
      <c r="D41" s="53"/>
      <c r="E41" s="53"/>
      <c r="F41" s="77"/>
      <c r="G41" s="78"/>
      <c r="H41" s="56"/>
      <c r="I41" s="57"/>
      <c r="J41" s="57"/>
      <c r="K41" s="33"/>
      <c r="L41" s="57"/>
      <c r="M41" s="57"/>
      <c r="N41" s="57"/>
      <c r="O41" s="57"/>
      <c r="P41" s="57"/>
      <c r="Q41" s="57"/>
      <c r="R41" s="16"/>
      <c r="S41" s="16"/>
      <c r="T41" s="16"/>
      <c r="U41" s="16"/>
      <c r="V41" s="16"/>
    </row>
    <row r="42" spans="1:22" ht="21" hidden="1" customHeight="1" x14ac:dyDescent="0.25">
      <c r="A42" s="35" t="s">
        <v>6</v>
      </c>
      <c r="B42" s="36">
        <v>106.68048853733482</v>
      </c>
      <c r="C42" s="36">
        <v>117.20635186975024</v>
      </c>
      <c r="D42" s="37">
        <v>105.11937984949836</v>
      </c>
      <c r="E42" s="37">
        <v>102.84864623653162</v>
      </c>
      <c r="F42" s="38">
        <v>102.80554238733461</v>
      </c>
      <c r="G42" s="39"/>
      <c r="H42" s="40"/>
      <c r="I42" s="40"/>
      <c r="J42" s="40"/>
      <c r="K42" s="41"/>
      <c r="L42" s="40"/>
      <c r="M42" s="40"/>
      <c r="N42" s="40"/>
      <c r="O42" s="40"/>
      <c r="P42" s="40"/>
      <c r="Q42" s="40"/>
      <c r="R42" s="16"/>
      <c r="S42" s="16"/>
      <c r="T42" s="16"/>
      <c r="U42" s="16"/>
      <c r="V42" s="16"/>
    </row>
    <row r="43" spans="1:22" ht="20.100000000000001" hidden="1" customHeight="1" x14ac:dyDescent="0.25">
      <c r="A43" s="58" t="s">
        <v>7</v>
      </c>
      <c r="B43" s="59">
        <v>108.16542711599043</v>
      </c>
      <c r="C43" s="59">
        <v>117.61727611460783</v>
      </c>
      <c r="D43" s="60">
        <v>105.40249287862669</v>
      </c>
      <c r="E43" s="60">
        <v>103.17585966880061</v>
      </c>
      <c r="F43" s="61">
        <v>103.27135929668256</v>
      </c>
      <c r="G43" s="46"/>
      <c r="H43" s="47"/>
      <c r="I43" s="47"/>
      <c r="J43" s="47"/>
      <c r="K43" s="48"/>
      <c r="L43" s="47"/>
      <c r="M43" s="47"/>
      <c r="N43" s="47"/>
      <c r="O43" s="47"/>
      <c r="P43" s="47"/>
      <c r="Q43" s="47"/>
      <c r="R43" s="16"/>
      <c r="S43" s="16"/>
      <c r="T43" s="16"/>
      <c r="U43" s="16"/>
      <c r="V43" s="16"/>
    </row>
    <row r="44" spans="1:22" ht="45" hidden="1" x14ac:dyDescent="0.25">
      <c r="A44" s="76" t="s">
        <v>19</v>
      </c>
      <c r="B44" s="52"/>
      <c r="C44" s="52"/>
      <c r="D44" s="53"/>
      <c r="E44" s="53"/>
      <c r="F44" s="77"/>
      <c r="G44" s="78"/>
      <c r="H44" s="56"/>
      <c r="I44" s="57"/>
      <c r="J44" s="57"/>
      <c r="K44" s="33"/>
      <c r="L44" s="57"/>
      <c r="M44" s="57"/>
      <c r="N44" s="57"/>
      <c r="O44" s="57"/>
      <c r="P44" s="57"/>
      <c r="Q44" s="57"/>
      <c r="R44" s="16"/>
      <c r="S44" s="16"/>
      <c r="T44" s="16"/>
      <c r="U44" s="16"/>
      <c r="V44" s="16"/>
    </row>
    <row r="45" spans="1:22" ht="21" hidden="1" customHeight="1" x14ac:dyDescent="0.25">
      <c r="A45" s="35" t="s">
        <v>6</v>
      </c>
      <c r="B45" s="36">
        <v>135.86307685391327</v>
      </c>
      <c r="C45" s="36">
        <v>108.4096905449438</v>
      </c>
      <c r="D45" s="37">
        <v>102.04548397974702</v>
      </c>
      <c r="E45" s="37">
        <v>104.15337651700256</v>
      </c>
      <c r="F45" s="38">
        <v>104.00450000686779</v>
      </c>
      <c r="G45" s="39"/>
      <c r="H45" s="40"/>
      <c r="I45" s="40"/>
      <c r="J45" s="40"/>
      <c r="K45" s="41"/>
      <c r="L45" s="40"/>
      <c r="M45" s="40"/>
      <c r="N45" s="40"/>
      <c r="O45" s="40"/>
      <c r="P45" s="40"/>
      <c r="Q45" s="40"/>
      <c r="R45" s="16"/>
      <c r="S45" s="16"/>
      <c r="T45" s="16"/>
      <c r="U45" s="16"/>
      <c r="V45" s="16"/>
    </row>
    <row r="46" spans="1:22" ht="20.100000000000001" hidden="1" customHeight="1" thickBot="1" x14ac:dyDescent="0.3">
      <c r="A46" s="68" t="s">
        <v>7</v>
      </c>
      <c r="B46" s="69">
        <v>135.91999999999999</v>
      </c>
      <c r="C46" s="69">
        <v>112.84898992737628</v>
      </c>
      <c r="D46" s="70">
        <v>101.3787484081553</v>
      </c>
      <c r="E46" s="70">
        <v>104.45098775156086</v>
      </c>
      <c r="F46" s="71">
        <v>104.01861870739368</v>
      </c>
      <c r="G46" s="46"/>
      <c r="H46" s="47"/>
      <c r="I46" s="47"/>
      <c r="J46" s="47"/>
      <c r="K46" s="48"/>
      <c r="L46" s="47"/>
      <c r="M46" s="47"/>
      <c r="N46" s="47"/>
      <c r="O46" s="47"/>
      <c r="P46" s="47"/>
      <c r="Q46" s="47"/>
      <c r="R46" s="16"/>
      <c r="S46" s="16"/>
      <c r="T46" s="16"/>
      <c r="U46" s="16"/>
      <c r="V46" s="16"/>
    </row>
    <row r="47" spans="1:22" ht="16.5" hidden="1" x14ac:dyDescent="0.25">
      <c r="A47" s="82" t="s">
        <v>20</v>
      </c>
      <c r="B47" s="73"/>
      <c r="C47" s="73"/>
      <c r="D47" s="74"/>
      <c r="E47" s="74"/>
      <c r="F47" s="83"/>
      <c r="G47" s="78"/>
      <c r="H47" s="56"/>
      <c r="I47" s="57"/>
      <c r="J47" s="57"/>
      <c r="K47" s="33"/>
      <c r="L47" s="57"/>
      <c r="M47" s="57"/>
      <c r="N47" s="57"/>
      <c r="O47" s="57"/>
      <c r="P47" s="57"/>
      <c r="Q47" s="57"/>
      <c r="R47" s="16"/>
      <c r="S47" s="16"/>
      <c r="T47" s="16"/>
      <c r="U47" s="16"/>
      <c r="V47" s="16"/>
    </row>
    <row r="48" spans="1:22" ht="21" hidden="1" customHeight="1" x14ac:dyDescent="0.25">
      <c r="A48" s="35" t="s">
        <v>6</v>
      </c>
      <c r="B48" s="36">
        <v>125.32716051974377</v>
      </c>
      <c r="C48" s="36">
        <v>110.10481658915181</v>
      </c>
      <c r="D48" s="37">
        <v>103.48723607371646</v>
      </c>
      <c r="E48" s="37">
        <v>103.15189634083299</v>
      </c>
      <c r="F48" s="38">
        <v>103.08740554632334</v>
      </c>
      <c r="G48" s="39"/>
      <c r="H48" s="40"/>
      <c r="I48" s="79"/>
      <c r="J48" s="40"/>
      <c r="K48" s="41"/>
      <c r="L48" s="79"/>
      <c r="M48" s="79"/>
      <c r="N48" s="79"/>
      <c r="O48" s="79"/>
      <c r="P48" s="79"/>
      <c r="Q48" s="79"/>
      <c r="R48" s="16"/>
      <c r="S48" s="16"/>
      <c r="T48" s="16"/>
      <c r="U48" s="16"/>
      <c r="V48" s="16"/>
    </row>
    <row r="49" spans="1:28" ht="20.100000000000001" hidden="1" customHeight="1" x14ac:dyDescent="0.25">
      <c r="A49" s="42" t="s">
        <v>7</v>
      </c>
      <c r="B49" s="59">
        <v>125.48</v>
      </c>
      <c r="C49" s="59">
        <v>113.16096367249247</v>
      </c>
      <c r="D49" s="60">
        <v>103.90948045183464</v>
      </c>
      <c r="E49" s="60">
        <v>103.73566579524956</v>
      </c>
      <c r="F49" s="61">
        <v>103.53327926495868</v>
      </c>
      <c r="G49" s="46"/>
      <c r="H49" s="47"/>
      <c r="I49" s="47"/>
      <c r="J49" s="47"/>
      <c r="K49" s="48"/>
      <c r="L49" s="47"/>
      <c r="M49" s="47"/>
      <c r="N49" s="47"/>
      <c r="O49" s="47"/>
      <c r="P49" s="47"/>
      <c r="Q49" s="47"/>
      <c r="R49" s="16"/>
      <c r="S49" s="16"/>
      <c r="T49" s="16"/>
      <c r="U49" s="16"/>
      <c r="V49" s="16"/>
    </row>
    <row r="50" spans="1:28" ht="15" hidden="1" customHeight="1" x14ac:dyDescent="0.25">
      <c r="A50" s="76" t="s">
        <v>21</v>
      </c>
      <c r="B50" s="52"/>
      <c r="C50" s="52"/>
      <c r="D50" s="53"/>
      <c r="E50" s="53"/>
      <c r="F50" s="77"/>
      <c r="G50" s="78"/>
      <c r="H50" s="56"/>
      <c r="I50" s="57"/>
      <c r="J50" s="57"/>
      <c r="K50" s="33"/>
      <c r="L50" s="57"/>
      <c r="M50" s="57"/>
      <c r="N50" s="57"/>
      <c r="O50" s="57"/>
      <c r="P50" s="57"/>
      <c r="Q50" s="57"/>
      <c r="R50" s="16"/>
      <c r="S50" s="16"/>
      <c r="T50" s="16"/>
      <c r="U50" s="16"/>
      <c r="V50" s="16"/>
    </row>
    <row r="51" spans="1:28" ht="21" hidden="1" customHeight="1" x14ac:dyDescent="0.25">
      <c r="A51" s="35" t="s">
        <v>6</v>
      </c>
      <c r="B51" s="36">
        <v>140.05347054814879</v>
      </c>
      <c r="C51" s="36">
        <v>107.25844170280956</v>
      </c>
      <c r="D51" s="37">
        <v>99.691238579104109</v>
      </c>
      <c r="E51" s="37">
        <v>102.10000510735873</v>
      </c>
      <c r="F51" s="38">
        <v>101.56316690104623</v>
      </c>
      <c r="G51" s="39"/>
      <c r="H51" s="40"/>
      <c r="I51" s="40"/>
      <c r="J51" s="40"/>
      <c r="K51" s="41"/>
      <c r="L51" s="40"/>
      <c r="M51" s="40"/>
      <c r="N51" s="40"/>
      <c r="O51" s="40"/>
      <c r="P51" s="40"/>
      <c r="Q51" s="40"/>
      <c r="R51" s="16"/>
      <c r="S51" s="16"/>
      <c r="T51" s="16"/>
      <c r="U51" s="16"/>
      <c r="V51" s="16"/>
    </row>
    <row r="52" spans="1:28" ht="20.100000000000001" hidden="1" customHeight="1" x14ac:dyDescent="0.25">
      <c r="A52" s="58" t="s">
        <v>7</v>
      </c>
      <c r="B52" s="59">
        <v>143.25</v>
      </c>
      <c r="C52" s="59">
        <v>106.40967720006766</v>
      </c>
      <c r="D52" s="60">
        <v>98.613438283487014</v>
      </c>
      <c r="E52" s="60">
        <v>101.75601572970601</v>
      </c>
      <c r="F52" s="61">
        <v>101.37290071417094</v>
      </c>
      <c r="G52" s="46"/>
      <c r="H52" s="47"/>
      <c r="I52" s="47"/>
      <c r="J52" s="47"/>
      <c r="K52" s="48"/>
      <c r="L52" s="47"/>
      <c r="M52" s="47"/>
      <c r="N52" s="47"/>
      <c r="O52" s="47"/>
      <c r="P52" s="47"/>
      <c r="Q52" s="47"/>
      <c r="R52" s="47"/>
      <c r="S52" s="47"/>
      <c r="T52" s="84"/>
      <c r="U52" s="84"/>
      <c r="V52" s="84"/>
      <c r="W52" s="85"/>
      <c r="X52" s="85"/>
      <c r="Y52" s="85"/>
      <c r="Z52" s="85"/>
      <c r="AA52" s="85"/>
      <c r="AB52" s="85"/>
    </row>
    <row r="53" spans="1:28" ht="60" hidden="1" x14ac:dyDescent="0.25">
      <c r="A53" s="76" t="s">
        <v>22</v>
      </c>
      <c r="B53" s="52"/>
      <c r="C53" s="52"/>
      <c r="D53" s="53"/>
      <c r="E53" s="53"/>
      <c r="F53" s="77"/>
      <c r="G53" s="78"/>
      <c r="H53" s="56"/>
      <c r="I53" s="57"/>
      <c r="J53" s="57"/>
      <c r="K53" s="33"/>
      <c r="L53" s="57"/>
      <c r="M53" s="57"/>
      <c r="N53" s="57"/>
      <c r="O53" s="57"/>
      <c r="P53" s="57"/>
      <c r="Q53" s="57"/>
      <c r="R53" s="16"/>
      <c r="S53" s="16"/>
      <c r="T53" s="16"/>
      <c r="U53" s="16"/>
      <c r="V53" s="16"/>
    </row>
    <row r="54" spans="1:28" ht="21" hidden="1" customHeight="1" x14ac:dyDescent="0.25">
      <c r="A54" s="35" t="s">
        <v>6</v>
      </c>
      <c r="B54" s="36">
        <v>137.60667197074818</v>
      </c>
      <c r="C54" s="36">
        <v>118.08566970074503</v>
      </c>
      <c r="D54" s="37">
        <v>105.05104012101101</v>
      </c>
      <c r="E54" s="37">
        <v>104.54451562530804</v>
      </c>
      <c r="F54" s="38">
        <v>104.15100000000059</v>
      </c>
      <c r="G54" s="39"/>
      <c r="H54" s="40"/>
      <c r="I54" s="40"/>
      <c r="J54" s="40"/>
      <c r="K54" s="41"/>
      <c r="L54" s="40"/>
      <c r="M54" s="40"/>
      <c r="N54" s="40"/>
      <c r="O54" s="40"/>
      <c r="P54" s="40"/>
      <c r="Q54" s="40"/>
      <c r="R54" s="40"/>
      <c r="S54" s="40"/>
      <c r="T54" s="16"/>
      <c r="U54" s="16"/>
      <c r="V54" s="16"/>
    </row>
    <row r="55" spans="1:28" ht="20.100000000000001" hidden="1" customHeight="1" x14ac:dyDescent="0.25">
      <c r="A55" s="42" t="s">
        <v>7</v>
      </c>
      <c r="B55" s="59">
        <v>127.55897357650927</v>
      </c>
      <c r="C55" s="59">
        <v>120.75508924767502</v>
      </c>
      <c r="D55" s="60">
        <v>105.50965016824587</v>
      </c>
      <c r="E55" s="60">
        <v>104.76311291427977</v>
      </c>
      <c r="F55" s="61">
        <v>104.59806669119092</v>
      </c>
      <c r="G55" s="46"/>
      <c r="H55" s="47"/>
      <c r="I55" s="47"/>
      <c r="J55" s="47"/>
      <c r="K55" s="48"/>
      <c r="L55" s="47"/>
      <c r="M55" s="47"/>
      <c r="N55" s="47"/>
      <c r="O55" s="47"/>
      <c r="P55" s="47"/>
      <c r="Q55" s="47"/>
      <c r="R55" s="16"/>
      <c r="S55" s="16"/>
      <c r="T55" s="16"/>
      <c r="U55" s="16"/>
      <c r="V55" s="16"/>
    </row>
    <row r="56" spans="1:28" ht="16.5" hidden="1" x14ac:dyDescent="0.25">
      <c r="A56" s="76" t="s">
        <v>23</v>
      </c>
      <c r="B56" s="52"/>
      <c r="C56" s="52"/>
      <c r="D56" s="53"/>
      <c r="E56" s="53"/>
      <c r="F56" s="77"/>
      <c r="G56" s="78"/>
      <c r="H56" s="56"/>
      <c r="I56" s="57"/>
      <c r="J56" s="57"/>
      <c r="K56" s="33"/>
      <c r="L56" s="57"/>
      <c r="M56" s="57"/>
      <c r="N56" s="57"/>
      <c r="O56" s="57"/>
      <c r="P56" s="57"/>
      <c r="Q56" s="57"/>
      <c r="R56" s="16"/>
      <c r="S56" s="16"/>
      <c r="T56" s="16"/>
      <c r="U56" s="16"/>
      <c r="V56" s="16"/>
    </row>
    <row r="57" spans="1:28" ht="21" hidden="1" customHeight="1" x14ac:dyDescent="0.25">
      <c r="A57" s="35" t="s">
        <v>6</v>
      </c>
      <c r="B57" s="36">
        <v>107.43725385501996</v>
      </c>
      <c r="C57" s="36">
        <v>119.13832098414009</v>
      </c>
      <c r="D57" s="37">
        <v>104.57711122851623</v>
      </c>
      <c r="E57" s="37">
        <v>104.14172031119122</v>
      </c>
      <c r="F57" s="38">
        <v>104.05099999999993</v>
      </c>
      <c r="G57" s="39"/>
      <c r="H57" s="40"/>
      <c r="I57" s="40"/>
      <c r="J57" s="40"/>
      <c r="K57" s="41"/>
      <c r="L57" s="40"/>
      <c r="M57" s="40"/>
      <c r="N57" s="40"/>
      <c r="O57" s="40"/>
      <c r="P57" s="40"/>
      <c r="Q57" s="40"/>
      <c r="R57" s="16"/>
      <c r="S57" s="16"/>
      <c r="T57" s="16"/>
      <c r="U57" s="16"/>
      <c r="V57" s="16"/>
    </row>
    <row r="58" spans="1:28" ht="20.100000000000001" hidden="1" customHeight="1" x14ac:dyDescent="0.25">
      <c r="A58" s="42" t="s">
        <v>7</v>
      </c>
      <c r="B58" s="59">
        <v>110.06</v>
      </c>
      <c r="C58" s="59">
        <v>122.949835618324</v>
      </c>
      <c r="D58" s="60">
        <v>105.20145024751517</v>
      </c>
      <c r="E58" s="60">
        <v>104.41324527192901</v>
      </c>
      <c r="F58" s="61">
        <v>104.42345538763334</v>
      </c>
      <c r="G58" s="46"/>
      <c r="H58" s="47"/>
      <c r="I58" s="47"/>
      <c r="J58" s="47"/>
      <c r="K58" s="48"/>
      <c r="L58" s="47"/>
      <c r="M58" s="47"/>
      <c r="N58" s="47"/>
      <c r="O58" s="47"/>
      <c r="P58" s="47"/>
      <c r="Q58" s="47"/>
      <c r="R58" s="16"/>
      <c r="S58" s="16"/>
      <c r="T58" s="16"/>
      <c r="U58" s="16"/>
      <c r="V58" s="16"/>
    </row>
    <row r="59" spans="1:28" ht="30" hidden="1" x14ac:dyDescent="0.25">
      <c r="A59" s="76" t="s">
        <v>24</v>
      </c>
      <c r="B59" s="52"/>
      <c r="C59" s="52"/>
      <c r="D59" s="53"/>
      <c r="E59" s="53"/>
      <c r="F59" s="77"/>
      <c r="G59" s="78"/>
      <c r="H59" s="56"/>
      <c r="I59" s="57"/>
      <c r="J59" s="57"/>
      <c r="K59" s="33"/>
      <c r="L59" s="57"/>
      <c r="M59" s="57"/>
      <c r="N59" s="57"/>
      <c r="O59" s="57"/>
      <c r="P59" s="57"/>
      <c r="Q59" s="57"/>
      <c r="R59" s="16"/>
      <c r="S59" s="16"/>
      <c r="T59" s="16"/>
      <c r="U59" s="16"/>
      <c r="V59" s="16"/>
    </row>
    <row r="60" spans="1:28" ht="21" hidden="1" customHeight="1" x14ac:dyDescent="0.25">
      <c r="A60" s="35" t="s">
        <v>6</v>
      </c>
      <c r="B60" s="36">
        <v>156.53766436195136</v>
      </c>
      <c r="C60" s="36">
        <v>103.12413625146037</v>
      </c>
      <c r="D60" s="37">
        <v>105.29718052512915</v>
      </c>
      <c r="E60" s="37">
        <v>104.1131721389184</v>
      </c>
      <c r="F60" s="38">
        <v>103.15177570308032</v>
      </c>
      <c r="G60" s="39"/>
      <c r="H60" s="40"/>
      <c r="I60" s="40"/>
      <c r="J60" s="40"/>
      <c r="K60" s="41"/>
      <c r="L60" s="40"/>
      <c r="M60" s="40"/>
      <c r="N60" s="40"/>
      <c r="O60" s="40"/>
      <c r="P60" s="40"/>
      <c r="Q60" s="40"/>
      <c r="R60" s="16"/>
      <c r="S60" s="16"/>
      <c r="T60" s="16"/>
      <c r="U60" s="16"/>
      <c r="V60" s="16"/>
    </row>
    <row r="61" spans="1:28" ht="15" hidden="1" customHeight="1" x14ac:dyDescent="0.25">
      <c r="A61" s="42" t="s">
        <v>7</v>
      </c>
      <c r="B61" s="59">
        <v>160.5675612009729</v>
      </c>
      <c r="C61" s="59">
        <v>101.20876011810225</v>
      </c>
      <c r="D61" s="60">
        <v>104.91644070260023</v>
      </c>
      <c r="E61" s="60">
        <v>103.88710808590524</v>
      </c>
      <c r="F61" s="61">
        <v>102.9595781090128</v>
      </c>
      <c r="G61" s="46"/>
      <c r="H61" s="47"/>
      <c r="I61" s="47"/>
      <c r="J61" s="47"/>
      <c r="K61" s="48"/>
      <c r="L61" s="47"/>
      <c r="M61" s="47"/>
      <c r="N61" s="47"/>
      <c r="O61" s="47"/>
      <c r="P61" s="47"/>
      <c r="Q61" s="47"/>
      <c r="R61" s="16"/>
      <c r="S61" s="16"/>
      <c r="T61" s="16"/>
      <c r="U61" s="16"/>
      <c r="V61" s="16"/>
    </row>
    <row r="62" spans="1:28" ht="30" hidden="1" x14ac:dyDescent="0.25">
      <c r="A62" s="76" t="s">
        <v>25</v>
      </c>
      <c r="B62" s="52"/>
      <c r="C62" s="52"/>
      <c r="D62" s="53"/>
      <c r="E62" s="53"/>
      <c r="F62" s="77"/>
      <c r="G62" s="78"/>
      <c r="H62" s="56"/>
      <c r="I62" s="57"/>
      <c r="J62" s="57"/>
      <c r="K62" s="33"/>
      <c r="L62" s="57"/>
      <c r="M62" s="57"/>
      <c r="N62" s="57"/>
      <c r="O62" s="57"/>
      <c r="P62" s="57"/>
      <c r="Q62" s="57"/>
      <c r="R62" s="16"/>
      <c r="S62" s="16"/>
      <c r="T62" s="16"/>
      <c r="U62" s="16"/>
      <c r="V62" s="16"/>
    </row>
    <row r="63" spans="1:28" ht="21" hidden="1" customHeight="1" x14ac:dyDescent="0.25">
      <c r="A63" s="35" t="s">
        <v>6</v>
      </c>
      <c r="B63" s="36">
        <v>115.01173857010627</v>
      </c>
      <c r="C63" s="36">
        <v>108.42192122631941</v>
      </c>
      <c r="D63" s="37">
        <v>102.37386867918829</v>
      </c>
      <c r="E63" s="37">
        <v>104.00410570878624</v>
      </c>
      <c r="F63" s="38">
        <v>104.15100023097818</v>
      </c>
      <c r="G63" s="39"/>
      <c r="H63" s="40"/>
      <c r="I63" s="40"/>
      <c r="J63" s="40"/>
      <c r="K63" s="41"/>
      <c r="L63" s="79"/>
      <c r="M63" s="40"/>
      <c r="N63" s="40"/>
      <c r="O63" s="79"/>
      <c r="P63" s="40"/>
      <c r="Q63" s="40"/>
      <c r="R63" s="16"/>
      <c r="S63" s="16"/>
      <c r="T63" s="16"/>
      <c r="U63" s="16"/>
      <c r="V63" s="16"/>
    </row>
    <row r="64" spans="1:28" ht="20.100000000000001" hidden="1" customHeight="1" x14ac:dyDescent="0.25">
      <c r="A64" s="42" t="s">
        <v>7</v>
      </c>
      <c r="B64" s="59">
        <v>106.74</v>
      </c>
      <c r="C64" s="59">
        <v>109.22834610380588</v>
      </c>
      <c r="D64" s="60">
        <v>102.71485359953022</v>
      </c>
      <c r="E64" s="60">
        <v>104.316850107139</v>
      </c>
      <c r="F64" s="61">
        <v>104.54203985527136</v>
      </c>
      <c r="G64" s="46"/>
      <c r="H64" s="86"/>
      <c r="I64" s="86"/>
      <c r="J64" s="86"/>
      <c r="K64" s="48"/>
      <c r="L64" s="86"/>
      <c r="M64" s="86"/>
      <c r="N64" s="86"/>
      <c r="O64" s="86"/>
      <c r="P64" s="86"/>
      <c r="Q64" s="86"/>
      <c r="R64" s="16"/>
      <c r="S64" s="16"/>
      <c r="T64" s="16"/>
      <c r="U64" s="16"/>
      <c r="V64" s="16"/>
    </row>
    <row r="65" spans="1:22" ht="30" hidden="1" x14ac:dyDescent="0.25">
      <c r="A65" s="76" t="s">
        <v>26</v>
      </c>
      <c r="B65" s="52"/>
      <c r="C65" s="52"/>
      <c r="D65" s="53"/>
      <c r="E65" s="53"/>
      <c r="F65" s="77"/>
      <c r="G65" s="78"/>
      <c r="H65" s="56"/>
      <c r="I65" s="57"/>
      <c r="J65" s="57"/>
      <c r="K65" s="33"/>
      <c r="L65" s="57"/>
      <c r="M65" s="57"/>
      <c r="N65" s="57"/>
      <c r="O65" s="57"/>
      <c r="P65" s="57"/>
      <c r="Q65" s="57"/>
      <c r="R65" s="16"/>
      <c r="S65" s="16"/>
      <c r="T65" s="16"/>
      <c r="U65" s="16"/>
      <c r="V65" s="16"/>
    </row>
    <row r="66" spans="1:22" ht="21" hidden="1" customHeight="1" x14ac:dyDescent="0.25">
      <c r="A66" s="35" t="s">
        <v>6</v>
      </c>
      <c r="B66" s="36">
        <v>113.26002018804522</v>
      </c>
      <c r="C66" s="36">
        <v>116.18683037700413</v>
      </c>
      <c r="D66" s="37">
        <v>104.10708039622843</v>
      </c>
      <c r="E66" s="37">
        <v>104.12769223252126</v>
      </c>
      <c r="F66" s="38">
        <v>104.15099987403352</v>
      </c>
      <c r="G66" s="39"/>
      <c r="H66" s="40"/>
      <c r="I66" s="40"/>
      <c r="J66" s="40"/>
      <c r="K66" s="41"/>
      <c r="L66" s="40"/>
      <c r="M66" s="40"/>
      <c r="N66" s="40"/>
      <c r="O66" s="40"/>
      <c r="P66" s="40"/>
      <c r="Q66" s="40"/>
      <c r="R66" s="16"/>
      <c r="S66" s="16"/>
      <c r="T66" s="16"/>
      <c r="U66" s="16"/>
      <c r="V66" s="16"/>
    </row>
    <row r="67" spans="1:22" ht="20.100000000000001" hidden="1" customHeight="1" thickBot="1" x14ac:dyDescent="0.3">
      <c r="A67" s="68" t="s">
        <v>7</v>
      </c>
      <c r="B67" s="69">
        <v>115.3</v>
      </c>
      <c r="C67" s="69">
        <v>118.0352217977122</v>
      </c>
      <c r="D67" s="70">
        <v>103.69553781132407</v>
      </c>
      <c r="E67" s="70">
        <v>103.8669398444955</v>
      </c>
      <c r="F67" s="71">
        <v>103.96678753249915</v>
      </c>
      <c r="G67" s="46"/>
      <c r="H67" s="86"/>
      <c r="I67" s="86"/>
      <c r="J67" s="86"/>
      <c r="K67" s="48"/>
      <c r="L67" s="86"/>
      <c r="M67" s="86"/>
      <c r="N67" s="86"/>
      <c r="O67" s="86"/>
      <c r="P67" s="86"/>
      <c r="Q67" s="86"/>
      <c r="R67" s="16"/>
      <c r="S67" s="16"/>
      <c r="T67" s="16"/>
      <c r="U67" s="16"/>
      <c r="V67" s="16"/>
    </row>
    <row r="68" spans="1:22" ht="16.5" hidden="1" x14ac:dyDescent="0.25">
      <c r="A68" s="82" t="s">
        <v>27</v>
      </c>
      <c r="B68" s="73"/>
      <c r="C68" s="73"/>
      <c r="D68" s="74"/>
      <c r="E68" s="74"/>
      <c r="F68" s="83"/>
      <c r="G68" s="87"/>
      <c r="H68" s="56"/>
      <c r="I68" s="57"/>
      <c r="J68" s="57"/>
      <c r="K68" s="33"/>
      <c r="L68" s="57"/>
      <c r="M68" s="57"/>
      <c r="N68" s="57"/>
      <c r="O68" s="57"/>
      <c r="P68" s="57"/>
      <c r="Q68" s="57"/>
      <c r="R68" s="16"/>
      <c r="S68" s="16"/>
      <c r="T68" s="16"/>
      <c r="U68" s="16"/>
      <c r="V68" s="16"/>
    </row>
    <row r="69" spans="1:22" ht="21" hidden="1" customHeight="1" x14ac:dyDescent="0.25">
      <c r="A69" s="35" t="s">
        <v>6</v>
      </c>
      <c r="B69" s="36">
        <v>109.09267809301318</v>
      </c>
      <c r="C69" s="36">
        <v>115.34080743269035</v>
      </c>
      <c r="D69" s="37">
        <v>107.05117129538199</v>
      </c>
      <c r="E69" s="37">
        <v>105.65532323139178</v>
      </c>
      <c r="F69" s="38">
        <v>105.15100005049285</v>
      </c>
      <c r="G69" s="39"/>
      <c r="H69" s="40"/>
      <c r="I69" s="40"/>
      <c r="J69" s="40"/>
      <c r="K69" s="41"/>
      <c r="L69" s="40"/>
      <c r="M69" s="40"/>
      <c r="N69" s="40"/>
      <c r="O69" s="40"/>
      <c r="P69" s="79"/>
      <c r="Q69" s="40"/>
      <c r="R69" s="16"/>
      <c r="S69" s="16"/>
      <c r="T69" s="16"/>
      <c r="U69" s="16"/>
      <c r="V69" s="16"/>
    </row>
    <row r="70" spans="1:22" ht="20.100000000000001" hidden="1" customHeight="1" x14ac:dyDescent="0.25">
      <c r="A70" s="42" t="s">
        <v>7</v>
      </c>
      <c r="B70" s="59">
        <v>107.03715142465188</v>
      </c>
      <c r="C70" s="59">
        <v>116.25152135267152</v>
      </c>
      <c r="D70" s="60">
        <v>107.60001102929569</v>
      </c>
      <c r="E70" s="60">
        <v>106.23867024917534</v>
      </c>
      <c r="F70" s="61">
        <v>105.68472852948585</v>
      </c>
      <c r="G70" s="46"/>
      <c r="H70" s="86"/>
      <c r="I70" s="86"/>
      <c r="J70" s="86"/>
      <c r="K70" s="48"/>
      <c r="L70" s="86"/>
      <c r="M70" s="86"/>
      <c r="N70" s="86"/>
      <c r="O70" s="86"/>
      <c r="P70" s="86"/>
      <c r="Q70" s="86"/>
      <c r="R70" s="16"/>
      <c r="S70" s="16"/>
      <c r="T70" s="16"/>
      <c r="U70" s="16"/>
      <c r="V70" s="16"/>
    </row>
    <row r="71" spans="1:22" ht="18.75" hidden="1" customHeight="1" x14ac:dyDescent="0.25">
      <c r="A71" s="76" t="s">
        <v>28</v>
      </c>
      <c r="B71" s="52"/>
      <c r="C71" s="52"/>
      <c r="D71" s="53"/>
      <c r="E71" s="53"/>
      <c r="F71" s="77"/>
      <c r="G71" s="88"/>
      <c r="H71" s="89"/>
      <c r="I71" s="90"/>
      <c r="J71" s="90"/>
      <c r="K71" s="66"/>
      <c r="L71" s="90"/>
      <c r="M71" s="90"/>
      <c r="N71" s="90"/>
      <c r="O71" s="90"/>
      <c r="P71" s="90"/>
      <c r="Q71" s="90"/>
      <c r="R71" s="16"/>
      <c r="S71" s="16"/>
      <c r="T71" s="16"/>
      <c r="U71" s="16"/>
      <c r="V71" s="16"/>
    </row>
    <row r="72" spans="1:22" ht="21" hidden="1" customHeight="1" x14ac:dyDescent="0.25">
      <c r="A72" s="35" t="s">
        <v>6</v>
      </c>
      <c r="B72" s="91">
        <v>121.46581810034624</v>
      </c>
      <c r="C72" s="91">
        <v>113.85523521101186</v>
      </c>
      <c r="D72" s="92">
        <v>104.52731124773204</v>
      </c>
      <c r="E72" s="92">
        <v>103.95111245465007</v>
      </c>
      <c r="F72" s="93">
        <v>103.95099998142841</v>
      </c>
      <c r="G72" s="94"/>
      <c r="H72" s="40"/>
      <c r="I72" s="40"/>
      <c r="J72" s="40"/>
      <c r="K72" s="41"/>
      <c r="L72" s="40"/>
      <c r="M72" s="79"/>
      <c r="N72" s="79"/>
      <c r="O72" s="79"/>
      <c r="P72" s="79"/>
      <c r="Q72" s="79"/>
      <c r="R72" s="16"/>
      <c r="S72" s="16"/>
      <c r="T72" s="16"/>
      <c r="U72" s="16"/>
      <c r="V72" s="16"/>
    </row>
    <row r="73" spans="1:22" ht="31.5" hidden="1" x14ac:dyDescent="0.25">
      <c r="A73" s="51" t="s">
        <v>29</v>
      </c>
      <c r="B73" s="80"/>
      <c r="C73" s="80"/>
      <c r="D73" s="81"/>
      <c r="E73" s="81"/>
      <c r="F73" s="54"/>
      <c r="G73" s="78"/>
      <c r="H73" s="95"/>
      <c r="I73" s="95"/>
      <c r="J73" s="95"/>
      <c r="K73" s="96"/>
      <c r="L73" s="95"/>
      <c r="M73" s="95"/>
      <c r="N73" s="95"/>
      <c r="O73" s="95"/>
      <c r="P73" s="95"/>
      <c r="Q73" s="95"/>
      <c r="R73" s="16"/>
      <c r="S73" s="16"/>
      <c r="T73" s="16"/>
      <c r="U73" s="16"/>
      <c r="V73" s="16"/>
    </row>
    <row r="74" spans="1:22" ht="21" hidden="1" customHeight="1" x14ac:dyDescent="0.25">
      <c r="A74" s="35" t="s">
        <v>6</v>
      </c>
      <c r="B74" s="36">
        <v>101.20001052190327</v>
      </c>
      <c r="C74" s="36">
        <v>104.9911020148153</v>
      </c>
      <c r="D74" s="37">
        <v>107.45099999999998</v>
      </c>
      <c r="E74" s="37">
        <v>105.45099995814842</v>
      </c>
      <c r="F74" s="38">
        <v>104.95099995081468</v>
      </c>
      <c r="G74" s="39"/>
      <c r="H74" s="40"/>
      <c r="I74" s="40"/>
      <c r="J74" s="40"/>
      <c r="K74" s="41"/>
      <c r="L74" s="40"/>
      <c r="M74" s="40"/>
      <c r="N74" s="40"/>
      <c r="O74" s="40"/>
      <c r="P74" s="40"/>
      <c r="Q74" s="40"/>
      <c r="R74" s="16"/>
      <c r="S74" s="16"/>
      <c r="T74" s="16"/>
      <c r="U74" s="16"/>
      <c r="V74" s="16"/>
    </row>
    <row r="75" spans="1:22" ht="20.100000000000001" hidden="1" customHeight="1" x14ac:dyDescent="0.25">
      <c r="A75" s="97" t="s">
        <v>30</v>
      </c>
      <c r="B75" s="59">
        <v>105.28</v>
      </c>
      <c r="C75" s="59">
        <v>104.46149072774142</v>
      </c>
      <c r="D75" s="60">
        <v>108.04556326020811</v>
      </c>
      <c r="E75" s="60">
        <v>105.62723481591345</v>
      </c>
      <c r="F75" s="61">
        <v>105.21434211133575</v>
      </c>
      <c r="G75" s="46"/>
      <c r="H75" s="86"/>
      <c r="I75" s="47"/>
      <c r="J75" s="47"/>
      <c r="K75" s="48"/>
      <c r="L75" s="47"/>
      <c r="M75" s="47"/>
      <c r="N75" s="47"/>
      <c r="O75" s="47"/>
      <c r="P75" s="47"/>
      <c r="Q75" s="47"/>
      <c r="R75" s="16"/>
      <c r="S75" s="16"/>
      <c r="T75" s="16"/>
      <c r="U75" s="16"/>
      <c r="V75" s="16"/>
    </row>
    <row r="76" spans="1:22" ht="47.25" hidden="1" x14ac:dyDescent="0.25">
      <c r="A76" s="51" t="s">
        <v>31</v>
      </c>
      <c r="B76" s="80"/>
      <c r="C76" s="80"/>
      <c r="D76" s="81"/>
      <c r="E76" s="81"/>
      <c r="F76" s="54"/>
      <c r="G76" s="62"/>
      <c r="H76" s="56"/>
      <c r="I76" s="57"/>
      <c r="J76" s="57"/>
      <c r="K76" s="33"/>
      <c r="L76" s="57"/>
      <c r="M76" s="57"/>
      <c r="N76" s="57"/>
      <c r="O76" s="57"/>
      <c r="P76" s="57"/>
      <c r="Q76" s="57"/>
      <c r="R76" s="16"/>
      <c r="S76" s="16"/>
      <c r="T76" s="16"/>
      <c r="U76" s="16"/>
      <c r="V76" s="16"/>
    </row>
    <row r="77" spans="1:22" ht="21" hidden="1" customHeight="1" x14ac:dyDescent="0.25">
      <c r="A77" s="35" t="s">
        <v>6</v>
      </c>
      <c r="B77" s="36">
        <v>112.16771717839353</v>
      </c>
      <c r="C77" s="36">
        <v>104.21209979346648</v>
      </c>
      <c r="D77" s="37">
        <v>104.34113947657274</v>
      </c>
      <c r="E77" s="37">
        <v>104.11348832374388</v>
      </c>
      <c r="F77" s="38">
        <v>103.95100000000006</v>
      </c>
      <c r="G77" s="39"/>
      <c r="H77" s="40"/>
      <c r="I77" s="98"/>
      <c r="J77" s="40"/>
      <c r="K77" s="41"/>
      <c r="L77" s="40"/>
      <c r="M77" s="40"/>
      <c r="N77" s="40"/>
      <c r="O77" s="40"/>
      <c r="P77" s="40"/>
      <c r="Q77" s="40"/>
      <c r="R77" s="16"/>
      <c r="S77" s="16"/>
      <c r="T77" s="16"/>
      <c r="U77" s="16"/>
      <c r="V77" s="16"/>
    </row>
    <row r="78" spans="1:22" ht="20.100000000000001" hidden="1" customHeight="1" x14ac:dyDescent="0.25">
      <c r="A78" s="42" t="s">
        <v>7</v>
      </c>
      <c r="B78" s="43">
        <v>103.23</v>
      </c>
      <c r="C78" s="43">
        <v>103.60173710837206</v>
      </c>
      <c r="D78" s="44">
        <v>104.00835304787212</v>
      </c>
      <c r="E78" s="44">
        <v>104.10581723942416</v>
      </c>
      <c r="F78" s="45">
        <v>104.01928628065524</v>
      </c>
      <c r="G78" s="46"/>
      <c r="H78" s="86"/>
      <c r="I78" s="86"/>
      <c r="J78" s="47"/>
      <c r="K78" s="48"/>
      <c r="L78" s="47"/>
      <c r="M78" s="47"/>
      <c r="N78" s="47"/>
      <c r="O78" s="47"/>
      <c r="P78" s="47"/>
      <c r="Q78" s="47"/>
      <c r="R78" s="16"/>
      <c r="S78" s="16"/>
      <c r="T78" s="16"/>
      <c r="U78" s="16"/>
      <c r="V78" s="16"/>
    </row>
    <row r="79" spans="1:22" ht="25.5" hidden="1" customHeight="1" x14ac:dyDescent="0.25">
      <c r="A79" s="51" t="s">
        <v>32</v>
      </c>
      <c r="B79" s="80"/>
      <c r="C79" s="80"/>
      <c r="D79" s="81"/>
      <c r="E79" s="81"/>
      <c r="F79" s="54"/>
      <c r="G79" s="30"/>
      <c r="H79" s="99"/>
      <c r="I79" s="100"/>
      <c r="J79" s="100"/>
      <c r="K79" s="101"/>
      <c r="L79" s="102"/>
      <c r="M79" s="102"/>
      <c r="N79" s="102"/>
      <c r="O79" s="102"/>
      <c r="P79" s="102"/>
      <c r="Q79" s="102"/>
      <c r="R79" s="16"/>
      <c r="S79" s="16"/>
      <c r="T79" s="16"/>
      <c r="U79" s="16"/>
      <c r="V79" s="16"/>
    </row>
    <row r="80" spans="1:22" ht="21" hidden="1" customHeight="1" x14ac:dyDescent="0.25">
      <c r="A80" s="35" t="s">
        <v>6</v>
      </c>
      <c r="B80" s="322">
        <v>118.13468602278503</v>
      </c>
      <c r="C80" s="36">
        <v>109.28191939941999</v>
      </c>
      <c r="D80" s="37">
        <v>105.00220220677102</v>
      </c>
      <c r="E80" s="37">
        <v>104.0701147696584</v>
      </c>
      <c r="F80" s="38">
        <v>103.98752248618084</v>
      </c>
      <c r="G80" s="39"/>
      <c r="H80" s="103"/>
      <c r="I80" s="104"/>
      <c r="J80" s="105"/>
      <c r="K80" s="106"/>
      <c r="L80" s="107"/>
      <c r="M80" s="104"/>
      <c r="N80" s="104"/>
      <c r="O80" s="104"/>
      <c r="P80" s="104"/>
      <c r="Q80" s="104"/>
      <c r="R80" s="16"/>
      <c r="S80" s="16"/>
      <c r="T80" s="16"/>
      <c r="U80" s="16"/>
      <c r="V80" s="16"/>
    </row>
    <row r="81" spans="1:30" ht="15" hidden="1" customHeight="1" x14ac:dyDescent="0.25">
      <c r="A81" s="51" t="s">
        <v>33</v>
      </c>
      <c r="B81" s="80"/>
      <c r="C81" s="80"/>
      <c r="D81" s="81"/>
      <c r="E81" s="81"/>
      <c r="F81" s="54"/>
      <c r="G81" s="30"/>
      <c r="H81" s="99"/>
      <c r="I81" s="100"/>
      <c r="J81" s="100"/>
      <c r="K81" s="101"/>
      <c r="L81" s="102"/>
      <c r="M81" s="102"/>
      <c r="N81" s="102"/>
      <c r="O81" s="102"/>
      <c r="P81" s="102"/>
      <c r="Q81" s="102"/>
      <c r="R81" s="16"/>
      <c r="S81" s="16"/>
      <c r="T81" s="16"/>
      <c r="U81" s="16"/>
      <c r="V81" s="16"/>
    </row>
    <row r="82" spans="1:30" ht="21" hidden="1" customHeight="1" x14ac:dyDescent="0.25">
      <c r="A82" s="35" t="s">
        <v>6</v>
      </c>
      <c r="B82" s="322">
        <v>121.24748399709497</v>
      </c>
      <c r="C82" s="36">
        <v>110.17662720966545</v>
      </c>
      <c r="D82" s="37">
        <v>104.7195412892534</v>
      </c>
      <c r="E82" s="37">
        <v>103.88897696279764</v>
      </c>
      <c r="F82" s="38">
        <v>103.85645107497641</v>
      </c>
      <c r="G82" s="39"/>
      <c r="H82" s="103"/>
      <c r="I82" s="104"/>
      <c r="J82" s="105"/>
      <c r="K82" s="106"/>
      <c r="L82" s="107"/>
      <c r="M82" s="104"/>
      <c r="N82" s="104"/>
      <c r="O82" s="104"/>
      <c r="P82" s="104"/>
      <c r="Q82" s="104"/>
      <c r="R82" s="16"/>
      <c r="S82" s="16"/>
      <c r="T82" s="16"/>
      <c r="U82" s="16"/>
      <c r="V82" s="16"/>
    </row>
    <row r="83" spans="1:30" ht="15" hidden="1" customHeight="1" x14ac:dyDescent="0.25">
      <c r="A83" s="51" t="s">
        <v>34</v>
      </c>
      <c r="B83" s="80"/>
      <c r="C83" s="80"/>
      <c r="D83" s="81"/>
      <c r="E83" s="81"/>
      <c r="F83" s="54"/>
      <c r="G83" s="30"/>
      <c r="H83" s="99"/>
      <c r="I83" s="100"/>
      <c r="J83" s="100"/>
      <c r="K83" s="101"/>
      <c r="L83" s="102"/>
      <c r="M83" s="102"/>
      <c r="N83" s="102"/>
      <c r="O83" s="102"/>
      <c r="P83" s="102"/>
      <c r="Q83" s="102"/>
      <c r="R83" s="16"/>
      <c r="S83" s="16"/>
      <c r="T83" s="16"/>
      <c r="U83" s="16"/>
      <c r="V83" s="16"/>
    </row>
    <row r="84" spans="1:30" ht="21" hidden="1" customHeight="1" x14ac:dyDescent="0.25">
      <c r="A84" s="35" t="s">
        <v>6</v>
      </c>
      <c r="B84" s="322">
        <v>113.745343931439</v>
      </c>
      <c r="C84" s="36">
        <v>108.14320036819849</v>
      </c>
      <c r="D84" s="37">
        <v>105.36195246542978</v>
      </c>
      <c r="E84" s="37">
        <v>104.30065379657208</v>
      </c>
      <c r="F84" s="38">
        <v>104.15434064589557</v>
      </c>
      <c r="G84" s="39"/>
      <c r="H84" s="103"/>
      <c r="I84" s="104"/>
      <c r="J84" s="105"/>
      <c r="K84" s="106"/>
      <c r="L84" s="107"/>
      <c r="M84" s="104"/>
      <c r="N84" s="104"/>
      <c r="O84" s="104"/>
      <c r="P84" s="104"/>
      <c r="Q84" s="104"/>
      <c r="R84" s="16"/>
      <c r="S84" s="16"/>
      <c r="T84" s="16"/>
      <c r="U84" s="16"/>
      <c r="V84" s="16"/>
    </row>
    <row r="85" spans="1:30" ht="31.5" hidden="1" customHeight="1" x14ac:dyDescent="0.25">
      <c r="A85" s="108" t="s">
        <v>35</v>
      </c>
      <c r="B85" s="59">
        <v>113.57</v>
      </c>
      <c r="C85" s="59">
        <v>107.56960802576063</v>
      </c>
      <c r="D85" s="60">
        <v>105.82844888294115</v>
      </c>
      <c r="E85" s="60">
        <v>104.36413451433799</v>
      </c>
      <c r="F85" s="61">
        <v>104.2505923038217</v>
      </c>
      <c r="G85" s="109"/>
      <c r="H85" s="110"/>
      <c r="I85" s="110"/>
      <c r="J85" s="110"/>
      <c r="K85" s="111"/>
      <c r="L85" s="110"/>
      <c r="M85" s="110"/>
      <c r="N85" s="110"/>
      <c r="O85" s="110"/>
      <c r="P85" s="110"/>
      <c r="Q85" s="112"/>
      <c r="R85" s="113"/>
      <c r="S85" s="113"/>
      <c r="T85" s="16"/>
      <c r="U85" s="16"/>
      <c r="V85" s="16"/>
    </row>
    <row r="86" spans="1:30" ht="19.5" hidden="1" customHeight="1" x14ac:dyDescent="0.25">
      <c r="A86" s="51" t="s">
        <v>36</v>
      </c>
      <c r="B86" s="80"/>
      <c r="C86" s="80"/>
      <c r="D86" s="81"/>
      <c r="E86" s="81"/>
      <c r="F86" s="54"/>
      <c r="G86" s="30"/>
      <c r="H86" s="99"/>
      <c r="I86" s="100"/>
      <c r="J86" s="100"/>
      <c r="K86" s="101"/>
      <c r="L86" s="102"/>
      <c r="M86" s="102"/>
      <c r="N86" s="102"/>
      <c r="O86" s="102"/>
      <c r="P86" s="102"/>
      <c r="Q86" s="102"/>
      <c r="R86" s="102"/>
      <c r="S86" s="102"/>
      <c r="T86" s="16"/>
      <c r="U86" s="16"/>
      <c r="V86" s="16"/>
    </row>
    <row r="87" spans="1:30" ht="21" hidden="1" customHeight="1" x14ac:dyDescent="0.25">
      <c r="A87" s="35" t="s">
        <v>37</v>
      </c>
      <c r="B87" s="322">
        <v>105.77540356019325</v>
      </c>
      <c r="C87" s="36">
        <v>115.18053914107367</v>
      </c>
      <c r="D87" s="37">
        <v>105.92017714108751</v>
      </c>
      <c r="E87" s="37">
        <v>105.1042482818745</v>
      </c>
      <c r="F87" s="38">
        <v>104.5591135307737</v>
      </c>
      <c r="G87" s="114"/>
      <c r="H87" s="103"/>
      <c r="I87" s="104"/>
      <c r="J87" s="103"/>
      <c r="K87" s="106"/>
      <c r="L87" s="107"/>
      <c r="M87" s="104"/>
      <c r="N87" s="104"/>
      <c r="O87" s="104"/>
      <c r="P87" s="104"/>
      <c r="Q87" s="104"/>
      <c r="R87" s="16"/>
      <c r="S87" s="16"/>
      <c r="T87" s="16"/>
      <c r="U87" s="16"/>
      <c r="V87" s="16"/>
    </row>
    <row r="88" spans="1:30" ht="20.100000000000001" hidden="1" customHeight="1" x14ac:dyDescent="0.25">
      <c r="A88" s="115" t="s">
        <v>38</v>
      </c>
      <c r="B88" s="43">
        <v>106.25</v>
      </c>
      <c r="C88" s="43">
        <v>115.36725371189522</v>
      </c>
      <c r="D88" s="44">
        <v>105.63868389077899</v>
      </c>
      <c r="E88" s="44">
        <v>104.96989333504807</v>
      </c>
      <c r="F88" s="45">
        <v>104.53050681490579</v>
      </c>
      <c r="G88" s="46"/>
      <c r="H88" s="110"/>
      <c r="I88" s="110"/>
      <c r="J88" s="110"/>
      <c r="K88" s="111"/>
      <c r="L88" s="110"/>
      <c r="M88" s="110"/>
      <c r="N88" s="110"/>
      <c r="O88" s="110"/>
      <c r="P88" s="110"/>
      <c r="Q88" s="110"/>
      <c r="R88" s="110"/>
      <c r="S88" s="110"/>
      <c r="T88" s="16"/>
      <c r="U88" s="16"/>
      <c r="V88" s="16"/>
    </row>
    <row r="89" spans="1:30" ht="20.100000000000001" hidden="1" customHeight="1" thickBot="1" x14ac:dyDescent="0.3">
      <c r="A89" s="116" t="s">
        <v>39</v>
      </c>
      <c r="B89" s="117">
        <v>115.85</v>
      </c>
      <c r="C89" s="117">
        <v>114.33781258499467</v>
      </c>
      <c r="D89" s="118">
        <v>106.27340627587498</v>
      </c>
      <c r="E89" s="118">
        <v>105.3707804208248</v>
      </c>
      <c r="F89" s="119">
        <v>105.09064024899497</v>
      </c>
      <c r="G89" s="109"/>
      <c r="H89" s="110"/>
      <c r="I89" s="110"/>
      <c r="J89" s="110"/>
      <c r="K89" s="111"/>
      <c r="L89" s="110"/>
      <c r="M89" s="110"/>
      <c r="N89" s="110"/>
      <c r="O89" s="110"/>
      <c r="P89" s="110"/>
      <c r="Q89" s="110"/>
      <c r="R89" s="110"/>
      <c r="S89" s="110"/>
      <c r="T89" s="16"/>
      <c r="U89" s="16"/>
      <c r="V89" s="16"/>
    </row>
    <row r="90" spans="1:30" ht="26.25" customHeight="1" x14ac:dyDescent="0.25">
      <c r="A90" s="72" t="s">
        <v>40</v>
      </c>
      <c r="B90" s="120"/>
      <c r="C90" s="120"/>
      <c r="D90" s="121"/>
      <c r="E90" s="121"/>
      <c r="F90" s="75"/>
      <c r="G90" s="30"/>
      <c r="H90" s="122"/>
      <c r="I90" s="123"/>
      <c r="J90" s="123"/>
      <c r="K90" s="124"/>
      <c r="L90" s="125"/>
      <c r="M90" s="125"/>
      <c r="N90" s="125"/>
      <c r="O90" s="125"/>
      <c r="P90" s="125"/>
      <c r="Q90" s="125"/>
      <c r="R90" s="16"/>
      <c r="S90" s="16"/>
      <c r="T90" s="16"/>
      <c r="U90" s="16"/>
      <c r="V90" s="16"/>
    </row>
    <row r="91" spans="1:30" s="374" customFormat="1" ht="21" customHeight="1" x14ac:dyDescent="0.25">
      <c r="A91" s="366" t="s">
        <v>6</v>
      </c>
      <c r="B91" s="367">
        <v>104.9354</v>
      </c>
      <c r="C91" s="367">
        <v>113.87439215858623</v>
      </c>
      <c r="D91" s="368">
        <v>105.89170681014039</v>
      </c>
      <c r="E91" s="368">
        <v>105.30227480021095</v>
      </c>
      <c r="F91" s="369">
        <v>104.79425908912773</v>
      </c>
      <c r="G91" s="370"/>
      <c r="H91" s="371"/>
      <c r="I91" s="372"/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3"/>
      <c r="U91" s="373"/>
      <c r="V91" s="373"/>
      <c r="AD91" s="375" t="s">
        <v>41</v>
      </c>
    </row>
    <row r="92" spans="1:30" ht="20.100000000000001" customHeight="1" thickBot="1" x14ac:dyDescent="0.3">
      <c r="A92" s="68" t="s">
        <v>42</v>
      </c>
      <c r="B92" s="69">
        <v>105.15</v>
      </c>
      <c r="C92" s="69"/>
      <c r="D92" s="70"/>
      <c r="E92" s="70"/>
      <c r="F92" s="71"/>
      <c r="G92" s="46"/>
      <c r="H92" s="107"/>
      <c r="I92" s="107"/>
      <c r="J92" s="107"/>
      <c r="K92" s="106"/>
      <c r="L92" s="107"/>
      <c r="M92" s="107"/>
      <c r="N92" s="107"/>
      <c r="O92" s="107"/>
      <c r="P92" s="107"/>
      <c r="Q92" s="107"/>
      <c r="R92" s="16"/>
      <c r="S92" s="16"/>
      <c r="T92" s="16"/>
      <c r="U92" s="16"/>
      <c r="V92" s="16"/>
    </row>
    <row r="93" spans="1:30" ht="15" customHeight="1" x14ac:dyDescent="0.25">
      <c r="A93" s="72" t="s">
        <v>43</v>
      </c>
      <c r="B93" s="120"/>
      <c r="C93" s="120"/>
      <c r="D93" s="121"/>
      <c r="E93" s="121"/>
      <c r="F93" s="75"/>
      <c r="G93" s="127"/>
      <c r="H93" s="99"/>
      <c r="I93" s="100"/>
      <c r="J93" s="100"/>
      <c r="K93" s="101"/>
      <c r="L93" s="102"/>
      <c r="M93" s="102"/>
      <c r="N93" s="102"/>
      <c r="O93" s="102"/>
      <c r="P93" s="102"/>
      <c r="Q93" s="102"/>
      <c r="R93" s="16"/>
      <c r="S93" s="16"/>
      <c r="T93" s="16"/>
      <c r="U93" s="16"/>
      <c r="V93" s="16"/>
    </row>
    <row r="94" spans="1:30" ht="15.75" customHeight="1" x14ac:dyDescent="0.25">
      <c r="A94" s="35" t="s">
        <v>6</v>
      </c>
      <c r="B94" s="322">
        <v>106.95625632110625</v>
      </c>
      <c r="C94" s="36">
        <v>112.30798522734634</v>
      </c>
      <c r="D94" s="37">
        <v>105.89446728333651</v>
      </c>
      <c r="E94" s="37">
        <v>105.13905013888957</v>
      </c>
      <c r="F94" s="38">
        <v>104.08792544160343</v>
      </c>
      <c r="G94" s="39"/>
      <c r="H94" s="103"/>
      <c r="I94" s="104"/>
      <c r="J94" s="103"/>
      <c r="K94" s="106"/>
      <c r="L94" s="107"/>
      <c r="M94" s="107"/>
      <c r="N94" s="107"/>
      <c r="O94" s="104"/>
      <c r="P94" s="104"/>
      <c r="Q94" s="104"/>
      <c r="R94" s="16"/>
      <c r="S94" s="16"/>
      <c r="T94" s="16"/>
      <c r="U94" s="16"/>
      <c r="V94" s="16"/>
    </row>
    <row r="95" spans="1:30" ht="20.100000000000001" customHeight="1" x14ac:dyDescent="0.25">
      <c r="A95" s="58" t="s">
        <v>7</v>
      </c>
      <c r="B95" s="59">
        <v>106.59</v>
      </c>
      <c r="C95" s="59">
        <v>111.20188239832964</v>
      </c>
      <c r="D95" s="60">
        <v>106.40998365941776</v>
      </c>
      <c r="E95" s="60">
        <v>105.45382636409606</v>
      </c>
      <c r="F95" s="61">
        <v>105.15510465684237</v>
      </c>
      <c r="G95" s="46"/>
      <c r="H95" s="107"/>
      <c r="I95" s="110"/>
      <c r="J95" s="110"/>
      <c r="K95" s="111"/>
      <c r="L95" s="110"/>
      <c r="M95" s="110"/>
      <c r="N95" s="110"/>
      <c r="O95" s="110"/>
      <c r="P95" s="110"/>
      <c r="Q95" s="110"/>
      <c r="R95" s="16"/>
      <c r="S95" s="16"/>
      <c r="T95" s="16"/>
      <c r="U95" s="16"/>
      <c r="V95" s="16"/>
    </row>
    <row r="96" spans="1:30" ht="19.5" customHeight="1" x14ac:dyDescent="0.3">
      <c r="A96" s="51" t="s">
        <v>44</v>
      </c>
      <c r="B96" s="80"/>
      <c r="C96" s="80"/>
      <c r="D96" s="81"/>
      <c r="E96" s="81"/>
      <c r="F96" s="54"/>
      <c r="G96" s="128"/>
      <c r="H96" s="129"/>
      <c r="I96" s="130"/>
      <c r="J96" s="130"/>
      <c r="K96" s="131"/>
      <c r="L96" s="130"/>
      <c r="M96" s="130"/>
      <c r="N96" s="130"/>
      <c r="O96" s="130"/>
      <c r="P96" s="130"/>
      <c r="Q96" s="130"/>
      <c r="R96" s="16"/>
      <c r="S96" s="16"/>
      <c r="T96" s="16"/>
      <c r="U96" s="16"/>
      <c r="V96" s="16"/>
    </row>
    <row r="97" spans="1:30" ht="20.100000000000001" customHeight="1" x14ac:dyDescent="0.25">
      <c r="A97" s="35" t="s">
        <v>45</v>
      </c>
      <c r="B97" s="36">
        <v>108.09470822485557</v>
      </c>
      <c r="C97" s="36">
        <v>115.86016982222671</v>
      </c>
      <c r="D97" s="37">
        <v>106.296021930558</v>
      </c>
      <c r="E97" s="37">
        <v>105.07902618400202</v>
      </c>
      <c r="F97" s="38">
        <v>104.40753142377702</v>
      </c>
      <c r="G97" s="132"/>
      <c r="H97" s="133"/>
      <c r="I97" s="104"/>
      <c r="J97" s="104"/>
      <c r="K97" s="106"/>
      <c r="L97" s="104"/>
      <c r="M97" s="104"/>
      <c r="N97" s="104"/>
      <c r="O97" s="104"/>
      <c r="P97" s="104"/>
      <c r="Q97" s="104"/>
      <c r="R97" s="16"/>
      <c r="S97" s="16"/>
      <c r="T97" s="16"/>
      <c r="U97" s="16"/>
      <c r="V97" s="16"/>
      <c r="AD97" s="126" t="s">
        <v>41</v>
      </c>
    </row>
    <row r="98" spans="1:30" ht="20.100000000000001" customHeight="1" x14ac:dyDescent="0.25">
      <c r="A98" s="42" t="s">
        <v>46</v>
      </c>
      <c r="B98" s="43">
        <v>107.78385996445917</v>
      </c>
      <c r="C98" s="43">
        <v>115.47854422975772</v>
      </c>
      <c r="D98" s="44">
        <v>105.91449633944607</v>
      </c>
      <c r="E98" s="44">
        <v>104.69750059289014</v>
      </c>
      <c r="F98" s="45">
        <v>104.02600583266499</v>
      </c>
      <c r="G98" s="46"/>
      <c r="H98" s="79"/>
      <c r="I98" s="110"/>
      <c r="J98" s="110"/>
      <c r="K98" s="111"/>
      <c r="L98" s="110"/>
      <c r="M98" s="110"/>
      <c r="N98" s="110"/>
      <c r="O98" s="110"/>
      <c r="P98" s="110"/>
      <c r="Q98" s="110"/>
      <c r="R98" s="16"/>
      <c r="S98" s="16"/>
      <c r="T98" s="16"/>
      <c r="U98" s="16"/>
      <c r="V98" s="16"/>
    </row>
    <row r="99" spans="1:30" ht="20.100000000000001" customHeight="1" x14ac:dyDescent="0.25">
      <c r="A99" s="35" t="s">
        <v>47</v>
      </c>
      <c r="B99" s="36">
        <v>104.37814946351351</v>
      </c>
      <c r="C99" s="36">
        <v>110.1253602920353</v>
      </c>
      <c r="D99" s="37">
        <v>106.68331199004568</v>
      </c>
      <c r="E99" s="37">
        <v>105.19423148819615</v>
      </c>
      <c r="F99" s="38">
        <v>104.58946749859513</v>
      </c>
      <c r="G99" s="132"/>
      <c r="H99" s="133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6"/>
      <c r="U99" s="16"/>
      <c r="V99" s="16"/>
      <c r="AD99" s="126" t="s">
        <v>41</v>
      </c>
    </row>
    <row r="100" spans="1:30" ht="20.100000000000001" customHeight="1" thickBot="1" x14ac:dyDescent="0.3">
      <c r="A100" s="68" t="s">
        <v>48</v>
      </c>
      <c r="B100" s="69">
        <v>103.83171856319015</v>
      </c>
      <c r="C100" s="69">
        <v>109.56856198000141</v>
      </c>
      <c r="D100" s="70">
        <v>106.12651403563424</v>
      </c>
      <c r="E100" s="70">
        <v>104.63743425267975</v>
      </c>
      <c r="F100" s="71">
        <v>104.03267051542122</v>
      </c>
      <c r="G100" s="46"/>
      <c r="H100" s="79"/>
      <c r="I100" s="110"/>
      <c r="J100" s="110"/>
      <c r="K100" s="111"/>
      <c r="L100" s="110"/>
      <c r="M100" s="110"/>
      <c r="N100" s="110"/>
      <c r="O100" s="110"/>
      <c r="P100" s="110"/>
      <c r="Q100" s="110"/>
      <c r="R100" s="16"/>
      <c r="S100" s="16"/>
      <c r="T100" s="16"/>
      <c r="U100" s="16"/>
      <c r="V100" s="16"/>
    </row>
    <row r="101" spans="1:30" ht="15" customHeight="1" x14ac:dyDescent="0.25">
      <c r="A101" s="135" t="s">
        <v>49</v>
      </c>
      <c r="B101" s="136"/>
      <c r="C101" s="136"/>
      <c r="D101" s="136"/>
      <c r="E101" s="136"/>
      <c r="F101" s="136"/>
      <c r="G101" s="137"/>
      <c r="H101" s="137"/>
      <c r="I101" s="16"/>
      <c r="J101" s="16"/>
      <c r="K101" s="138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30" ht="14.25" customHeight="1" x14ac:dyDescent="0.25">
      <c r="A102" s="135" t="s">
        <v>50</v>
      </c>
      <c r="B102" s="139"/>
      <c r="C102" s="139"/>
      <c r="D102" s="139"/>
      <c r="E102" s="139"/>
      <c r="F102" s="139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6"/>
      <c r="S102" s="16"/>
      <c r="T102" s="16"/>
      <c r="U102" s="16"/>
      <c r="V102" s="16"/>
    </row>
    <row r="103" spans="1:30" ht="28.5" customHeight="1" x14ac:dyDescent="0.25">
      <c r="A103" s="327" t="s">
        <v>51</v>
      </c>
      <c r="B103" s="327"/>
      <c r="C103" s="327"/>
      <c r="D103" s="327"/>
      <c r="E103" s="327"/>
      <c r="F103" s="327"/>
      <c r="G103" s="137"/>
      <c r="H103" s="16"/>
      <c r="I103" s="141"/>
      <c r="J103" s="16"/>
      <c r="K103" s="138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30" ht="15.75" x14ac:dyDescent="0.25">
      <c r="A104" s="142" t="s">
        <v>52</v>
      </c>
      <c r="B104" s="143"/>
      <c r="C104" s="143"/>
      <c r="D104" s="143"/>
      <c r="E104" s="143"/>
      <c r="F104" s="143"/>
      <c r="G104" s="137"/>
      <c r="H104" s="16"/>
      <c r="I104" s="141"/>
      <c r="J104" s="16"/>
      <c r="K104" s="138"/>
      <c r="L104" s="16"/>
      <c r="M104" s="16"/>
      <c r="N104" s="16"/>
      <c r="O104" s="16"/>
      <c r="P104" s="16"/>
      <c r="Q104" s="113"/>
      <c r="R104" s="113"/>
      <c r="S104" s="113"/>
      <c r="T104" s="16"/>
      <c r="U104" s="16"/>
      <c r="V104" s="16"/>
    </row>
    <row r="105" spans="1:30" ht="15.75" x14ac:dyDescent="0.25">
      <c r="A105" s="142" t="s">
        <v>53</v>
      </c>
      <c r="B105" s="143"/>
      <c r="C105" s="143"/>
      <c r="D105" s="143"/>
      <c r="E105" s="143"/>
      <c r="F105" s="143"/>
      <c r="G105" s="16"/>
      <c r="H105" s="16"/>
      <c r="I105" s="16"/>
      <c r="J105" s="16"/>
      <c r="K105" s="138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30" ht="15.75" x14ac:dyDescent="0.25">
      <c r="A106" s="142" t="s">
        <v>54</v>
      </c>
      <c r="B106" s="144"/>
      <c r="C106" s="144"/>
      <c r="D106" s="144"/>
      <c r="E106" s="144"/>
      <c r="F106" s="144"/>
      <c r="G106" s="16"/>
      <c r="H106" s="16"/>
      <c r="I106" s="16"/>
      <c r="J106" s="16"/>
      <c r="K106" s="138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30" ht="15" customHeight="1" x14ac:dyDescent="0.25">
      <c r="A107" s="142" t="s">
        <v>55</v>
      </c>
      <c r="B107" s="139"/>
      <c r="C107" s="139"/>
      <c r="D107" s="139"/>
      <c r="E107" s="139"/>
      <c r="F107" s="139"/>
      <c r="G107" s="16"/>
      <c r="H107" s="16"/>
      <c r="I107" s="16"/>
      <c r="J107" s="16"/>
      <c r="K107" s="138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30" ht="18.75" x14ac:dyDescent="0.25">
      <c r="A108" s="145"/>
      <c r="B108" s="86"/>
      <c r="C108" s="86"/>
      <c r="D108" s="86"/>
      <c r="E108" s="86"/>
      <c r="F108" s="86"/>
      <c r="G108" s="16"/>
      <c r="H108" s="16"/>
      <c r="I108" s="16"/>
      <c r="J108" s="16"/>
      <c r="K108" s="138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30" ht="18.75" x14ac:dyDescent="0.25">
      <c r="A109" s="46"/>
      <c r="B109" s="40"/>
      <c r="C109" s="40"/>
      <c r="D109" s="40"/>
      <c r="E109" s="40"/>
      <c r="F109" s="40"/>
      <c r="G109" s="16"/>
      <c r="H109" s="16"/>
      <c r="I109" s="16"/>
      <c r="J109" s="16"/>
      <c r="K109" s="138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30" ht="18.75" x14ac:dyDescent="0.25">
      <c r="A110" s="16"/>
      <c r="B110" s="86"/>
      <c r="C110" s="86"/>
      <c r="D110" s="86"/>
      <c r="E110" s="86"/>
      <c r="F110" s="86"/>
      <c r="G110" s="16"/>
      <c r="H110" s="16"/>
      <c r="I110" s="16"/>
      <c r="J110" s="16"/>
      <c r="K110" s="138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30" ht="16.5" x14ac:dyDescent="0.25">
      <c r="A111" s="16"/>
      <c r="B111" s="16"/>
      <c r="C111" s="146"/>
      <c r="D111" s="146"/>
      <c r="E111" s="146"/>
      <c r="F111" s="146"/>
      <c r="G111" s="16"/>
      <c r="H111" s="16"/>
      <c r="I111" s="16"/>
      <c r="J111" s="16"/>
      <c r="K111" s="138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30" x14ac:dyDescent="0.25">
      <c r="G112" s="16"/>
      <c r="H112" s="16"/>
      <c r="I112" s="16"/>
      <c r="J112" s="16"/>
      <c r="K112" s="138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7:22" x14ac:dyDescent="0.25">
      <c r="G113" s="16"/>
      <c r="H113" s="16"/>
      <c r="I113" s="16"/>
      <c r="J113" s="16"/>
      <c r="K113" s="138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7:22" x14ac:dyDescent="0.25">
      <c r="G114" s="16"/>
      <c r="H114" s="16"/>
      <c r="I114" s="16"/>
      <c r="J114" s="16"/>
      <c r="K114" s="138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7:22" x14ac:dyDescent="0.25">
      <c r="G115" s="16"/>
      <c r="H115" s="16"/>
      <c r="I115" s="16"/>
      <c r="J115" s="16"/>
      <c r="K115" s="138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</row>
    <row r="116" spans="7:22" x14ac:dyDescent="0.25">
      <c r="G116" s="16"/>
      <c r="H116" s="16"/>
      <c r="I116" s="16"/>
      <c r="J116" s="16"/>
      <c r="K116" s="138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7:22" x14ac:dyDescent="0.25">
      <c r="G117" s="16"/>
      <c r="H117" s="16"/>
      <c r="I117" s="16"/>
      <c r="J117" s="16"/>
      <c r="K117" s="138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7:22" x14ac:dyDescent="0.25">
      <c r="G118" s="16"/>
      <c r="H118" s="16"/>
      <c r="I118" s="16"/>
      <c r="J118" s="16"/>
      <c r="K118" s="138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7:22" x14ac:dyDescent="0.25">
      <c r="G119" s="16"/>
      <c r="H119" s="16"/>
      <c r="I119" s="16"/>
      <c r="J119" s="16"/>
      <c r="K119" s="138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7:22" x14ac:dyDescent="0.25">
      <c r="G120" s="16"/>
      <c r="H120" s="16"/>
      <c r="I120" s="16"/>
      <c r="J120" s="16"/>
      <c r="K120" s="138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7:22" x14ac:dyDescent="0.25">
      <c r="G121" s="16"/>
      <c r="H121" s="16"/>
      <c r="I121" s="16"/>
      <c r="J121" s="16"/>
      <c r="K121" s="138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7:22" x14ac:dyDescent="0.25">
      <c r="G122" s="16"/>
      <c r="H122" s="16"/>
      <c r="I122" s="16"/>
      <c r="J122" s="16"/>
      <c r="K122" s="138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7:22" x14ac:dyDescent="0.25">
      <c r="G123" s="16"/>
      <c r="H123" s="16"/>
      <c r="I123" s="16"/>
      <c r="J123" s="16"/>
      <c r="K123" s="138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7:22" x14ac:dyDescent="0.25">
      <c r="G124" s="16"/>
      <c r="H124" s="16"/>
      <c r="I124" s="16"/>
      <c r="J124" s="16"/>
      <c r="K124" s="138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</row>
    <row r="125" spans="7:22" x14ac:dyDescent="0.25">
      <c r="G125" s="16"/>
      <c r="H125" s="16"/>
      <c r="I125" s="16"/>
      <c r="J125" s="16"/>
      <c r="K125" s="138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7:22" x14ac:dyDescent="0.25">
      <c r="G126" s="16"/>
      <c r="H126" s="16"/>
      <c r="I126" s="16"/>
      <c r="J126" s="16"/>
      <c r="K126" s="138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</row>
    <row r="127" spans="7:22" x14ac:dyDescent="0.25">
      <c r="G127" s="16"/>
      <c r="H127" s="16"/>
      <c r="I127" s="16"/>
      <c r="J127" s="16"/>
      <c r="K127" s="138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</row>
    <row r="128" spans="7:22" x14ac:dyDescent="0.25">
      <c r="G128" s="16"/>
      <c r="H128" s="16"/>
      <c r="I128" s="16"/>
      <c r="J128" s="16"/>
      <c r="K128" s="138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</row>
    <row r="129" spans="7:22" x14ac:dyDescent="0.25">
      <c r="G129" s="16"/>
      <c r="H129" s="16"/>
      <c r="I129" s="16"/>
      <c r="J129" s="16"/>
      <c r="K129" s="138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7:22" x14ac:dyDescent="0.25">
      <c r="G130" s="16"/>
      <c r="H130" s="16"/>
      <c r="I130" s="16"/>
      <c r="J130" s="16"/>
      <c r="K130" s="138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7:22" x14ac:dyDescent="0.25">
      <c r="G131" s="16"/>
      <c r="H131" s="16"/>
      <c r="I131" s="16"/>
      <c r="J131" s="16"/>
      <c r="K131" s="138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</row>
    <row r="132" spans="7:22" x14ac:dyDescent="0.25">
      <c r="G132" s="16"/>
      <c r="H132" s="16"/>
      <c r="I132" s="16"/>
      <c r="J132" s="16"/>
      <c r="K132" s="138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</row>
    <row r="133" spans="7:22" x14ac:dyDescent="0.25">
      <c r="G133" s="16"/>
      <c r="H133" s="16"/>
      <c r="I133" s="16"/>
      <c r="J133" s="16"/>
      <c r="K133" s="138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7:22" x14ac:dyDescent="0.25">
      <c r="G134" s="16"/>
      <c r="H134" s="16"/>
      <c r="I134" s="16"/>
      <c r="J134" s="16"/>
      <c r="K134" s="138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</row>
    <row r="135" spans="7:22" x14ac:dyDescent="0.25">
      <c r="G135" s="16"/>
      <c r="H135" s="16"/>
      <c r="I135" s="16"/>
      <c r="J135" s="16"/>
      <c r="K135" s="138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7:22" x14ac:dyDescent="0.25">
      <c r="G136" s="16"/>
      <c r="H136" s="16"/>
      <c r="I136" s="16"/>
      <c r="J136" s="16"/>
      <c r="K136" s="138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7:22" x14ac:dyDescent="0.25">
      <c r="G137" s="16"/>
      <c r="H137" s="16"/>
      <c r="I137" s="16"/>
      <c r="J137" s="16"/>
      <c r="K137" s="138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7:22" x14ac:dyDescent="0.25">
      <c r="G138" s="16"/>
      <c r="H138" s="16"/>
      <c r="I138" s="16"/>
      <c r="J138" s="16"/>
      <c r="K138" s="138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7:22" x14ac:dyDescent="0.25">
      <c r="G139" s="16"/>
      <c r="H139" s="16"/>
      <c r="I139" s="16"/>
      <c r="J139" s="16"/>
      <c r="K139" s="138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7:22" x14ac:dyDescent="0.25">
      <c r="G140" s="16"/>
      <c r="H140" s="16"/>
      <c r="I140" s="16"/>
      <c r="J140" s="16"/>
      <c r="K140" s="138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7:22" x14ac:dyDescent="0.25">
      <c r="G141" s="16"/>
      <c r="H141" s="16"/>
      <c r="I141" s="16"/>
      <c r="J141" s="16"/>
      <c r="K141" s="138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7:22" x14ac:dyDescent="0.25">
      <c r="G142" s="16"/>
      <c r="H142" s="16"/>
      <c r="I142" s="16"/>
      <c r="J142" s="16"/>
      <c r="K142" s="138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7:22" x14ac:dyDescent="0.25">
      <c r="G143" s="16"/>
      <c r="H143" s="16"/>
      <c r="I143" s="16"/>
      <c r="J143" s="16"/>
      <c r="K143" s="138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7:22" x14ac:dyDescent="0.25">
      <c r="G144" s="16"/>
      <c r="H144" s="16"/>
      <c r="I144" s="16"/>
      <c r="J144" s="16"/>
      <c r="K144" s="138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7:22" x14ac:dyDescent="0.25">
      <c r="G145" s="16"/>
      <c r="H145" s="16"/>
      <c r="I145" s="16"/>
      <c r="J145" s="16"/>
      <c r="K145" s="138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7:22" x14ac:dyDescent="0.25">
      <c r="G146" s="16"/>
      <c r="H146" s="16"/>
      <c r="I146" s="16"/>
      <c r="J146" s="16"/>
      <c r="K146" s="138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7:22" x14ac:dyDescent="0.25">
      <c r="G147" s="16"/>
      <c r="H147" s="16"/>
      <c r="I147" s="16"/>
      <c r="J147" s="16"/>
      <c r="K147" s="138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7:22" x14ac:dyDescent="0.25">
      <c r="G148" s="16"/>
      <c r="H148" s="16"/>
      <c r="I148" s="16"/>
      <c r="J148" s="16"/>
      <c r="K148" s="138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7:22" x14ac:dyDescent="0.25">
      <c r="G149" s="16"/>
      <c r="H149" s="16"/>
      <c r="I149" s="16"/>
      <c r="J149" s="16"/>
      <c r="K149" s="138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7:22" x14ac:dyDescent="0.25">
      <c r="G150" s="16"/>
      <c r="H150" s="16"/>
      <c r="I150" s="16"/>
      <c r="J150" s="16"/>
      <c r="K150" s="138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7:22" x14ac:dyDescent="0.25">
      <c r="G151" s="16"/>
      <c r="H151" s="16"/>
      <c r="I151" s="16"/>
      <c r="J151" s="16"/>
      <c r="K151" s="138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7:22" x14ac:dyDescent="0.25">
      <c r="G152" s="16"/>
      <c r="H152" s="16"/>
      <c r="I152" s="16"/>
      <c r="J152" s="16"/>
      <c r="K152" s="138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7:22" x14ac:dyDescent="0.25">
      <c r="G153" s="16"/>
      <c r="H153" s="16"/>
      <c r="I153" s="16"/>
      <c r="J153" s="16"/>
      <c r="K153" s="138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7:22" x14ac:dyDescent="0.25">
      <c r="G154" s="16"/>
      <c r="H154" s="16"/>
      <c r="I154" s="16"/>
      <c r="J154" s="16"/>
      <c r="K154" s="138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</row>
    <row r="155" spans="7:22" x14ac:dyDescent="0.25">
      <c r="G155" s="16"/>
      <c r="H155" s="16"/>
      <c r="I155" s="16"/>
      <c r="J155" s="16"/>
      <c r="K155" s="138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</row>
    <row r="156" spans="7:22" x14ac:dyDescent="0.25">
      <c r="G156" s="16"/>
      <c r="H156" s="147"/>
      <c r="I156" s="147"/>
      <c r="J156" s="147"/>
      <c r="K156" s="148"/>
      <c r="L156" s="147"/>
      <c r="M156" s="147"/>
      <c r="N156" s="147"/>
      <c r="O156" s="147"/>
      <c r="P156" s="147"/>
      <c r="Q156" s="147"/>
      <c r="R156" s="147"/>
      <c r="S156" s="147"/>
      <c r="T156" s="16"/>
      <c r="U156" s="16"/>
      <c r="V156" s="16"/>
    </row>
    <row r="157" spans="7:22" x14ac:dyDescent="0.25"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</row>
    <row r="163" spans="11:19" x14ac:dyDescent="0.25">
      <c r="K163" s="17"/>
      <c r="R163" s="17">
        <v>99.4</v>
      </c>
      <c r="S163" s="17">
        <v>99.5</v>
      </c>
    </row>
  </sheetData>
  <mergeCells count="3">
    <mergeCell ref="A5:F5"/>
    <mergeCell ref="D7:F7"/>
    <mergeCell ref="A103:F103"/>
  </mergeCells>
  <printOptions horizontalCentered="1"/>
  <pageMargins left="0.70866141732283472" right="0.39370078740157483" top="0.59055118110236227" bottom="0.59055118110236227" header="0.31496062992125984" footer="0.31496062992125984"/>
  <pageSetup paperSize="9" scale="90" fitToHeight="3" orientation="landscape" r:id="rId1"/>
  <rowBreaks count="4" manualBreakCount="4">
    <brk id="25" max="6" man="1"/>
    <brk id="46" max="5" man="1"/>
    <brk id="67" max="5" man="1"/>
    <brk id="8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AL669"/>
  <sheetViews>
    <sheetView view="pageBreakPreview" topLeftCell="E1" zoomScale="60" zoomScaleNormal="55" workbookViewId="0">
      <selection activeCell="H83" sqref="H83"/>
    </sheetView>
  </sheetViews>
  <sheetFormatPr defaultColWidth="17.85546875" defaultRowHeight="12" x14ac:dyDescent="0.15"/>
  <cols>
    <col min="1" max="1" width="39.140625" style="159" customWidth="1"/>
    <col min="2" max="3" width="10.5703125" style="159" customWidth="1"/>
    <col min="4" max="11" width="10.5703125" style="315" customWidth="1"/>
    <col min="12" max="12" width="39.140625" style="159" customWidth="1"/>
    <col min="13" max="14" width="10.5703125" style="159" customWidth="1"/>
    <col min="15" max="22" width="10.5703125" style="315" customWidth="1"/>
    <col min="23" max="25" width="17.85546875" style="315"/>
    <col min="26" max="26" width="23.5703125" style="159" customWidth="1"/>
    <col min="27" max="16384" width="17.85546875" style="159"/>
  </cols>
  <sheetData>
    <row r="1" spans="1:29" s="3" customFormat="1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</row>
    <row r="2" spans="1:29" s="3" customFormat="1" ht="20.25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4" t="s">
        <v>1</v>
      </c>
      <c r="M2" s="5"/>
      <c r="N2" s="5"/>
      <c r="O2" s="5"/>
      <c r="P2" s="5"/>
      <c r="Q2" s="5"/>
      <c r="R2" s="5"/>
      <c r="S2" s="5"/>
      <c r="T2" s="5"/>
      <c r="U2" s="5"/>
      <c r="V2" s="5"/>
    </row>
    <row r="3" spans="1:29" s="3" customFormat="1" ht="20.25" customHeight="1" x14ac:dyDescent="0.2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2"/>
      <c r="L3" s="150"/>
      <c r="M3" s="151"/>
      <c r="N3" s="151"/>
      <c r="O3" s="151"/>
      <c r="P3" s="151"/>
      <c r="Q3" s="151"/>
      <c r="R3" s="151"/>
      <c r="S3" s="151"/>
      <c r="T3" s="151"/>
      <c r="U3" s="151"/>
      <c r="V3" s="152"/>
    </row>
    <row r="4" spans="1:29" s="3" customFormat="1" ht="18.75" customHeight="1" thickBot="1" x14ac:dyDescent="0.25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5"/>
      <c r="L4" s="153"/>
      <c r="M4" s="154"/>
      <c r="N4" s="154"/>
      <c r="O4" s="154"/>
      <c r="P4" s="154"/>
      <c r="Q4" s="154"/>
      <c r="R4" s="154"/>
      <c r="S4" s="154"/>
      <c r="T4" s="154"/>
      <c r="U4" s="154"/>
      <c r="V4" s="155"/>
    </row>
    <row r="5" spans="1:29" ht="15.75" customHeight="1" thickBot="1" x14ac:dyDescent="0.25">
      <c r="A5" s="156"/>
      <c r="B5" s="357" t="s">
        <v>111</v>
      </c>
      <c r="C5" s="358"/>
      <c r="D5" s="358"/>
      <c r="E5" s="358"/>
      <c r="F5" s="358"/>
      <c r="G5" s="358"/>
      <c r="H5" s="358"/>
      <c r="I5" s="359"/>
      <c r="J5" s="157"/>
      <c r="K5" s="158"/>
      <c r="L5" s="156"/>
      <c r="M5" s="357" t="s">
        <v>112</v>
      </c>
      <c r="N5" s="358"/>
      <c r="O5" s="358"/>
      <c r="P5" s="358"/>
      <c r="Q5" s="358"/>
      <c r="R5" s="358"/>
      <c r="S5" s="358"/>
      <c r="T5" s="359"/>
      <c r="U5" s="157"/>
      <c r="V5" s="158"/>
      <c r="W5" s="159"/>
      <c r="X5" s="160"/>
      <c r="Y5" s="160"/>
    </row>
    <row r="6" spans="1:29" ht="15.75" x14ac:dyDescent="0.2">
      <c r="A6" s="161"/>
      <c r="B6" s="162" t="s">
        <v>56</v>
      </c>
      <c r="C6" s="163" t="s">
        <v>57</v>
      </c>
      <c r="D6" s="164" t="s">
        <v>58</v>
      </c>
      <c r="E6" s="165" t="s">
        <v>59</v>
      </c>
      <c r="F6" s="166" t="s">
        <v>56</v>
      </c>
      <c r="G6" s="163" t="s">
        <v>57</v>
      </c>
      <c r="H6" s="166" t="s">
        <v>58</v>
      </c>
      <c r="I6" s="165" t="s">
        <v>59</v>
      </c>
      <c r="J6" s="167"/>
      <c r="K6" s="158"/>
      <c r="L6" s="161"/>
      <c r="M6" s="162" t="s">
        <v>56</v>
      </c>
      <c r="N6" s="163" t="s">
        <v>57</v>
      </c>
      <c r="O6" s="164" t="s">
        <v>58</v>
      </c>
      <c r="P6" s="165" t="s">
        <v>59</v>
      </c>
      <c r="Q6" s="166" t="s">
        <v>56</v>
      </c>
      <c r="R6" s="163" t="s">
        <v>57</v>
      </c>
      <c r="S6" s="166" t="s">
        <v>58</v>
      </c>
      <c r="T6" s="165" t="s">
        <v>59</v>
      </c>
      <c r="U6" s="167"/>
      <c r="V6" s="158"/>
      <c r="W6" s="159"/>
      <c r="X6" s="160"/>
      <c r="Y6" s="160"/>
    </row>
    <row r="7" spans="1:29" ht="15.75" customHeight="1" thickBot="1" x14ac:dyDescent="0.25">
      <c r="A7" s="168" t="s">
        <v>109</v>
      </c>
      <c r="B7" s="169">
        <v>44531</v>
      </c>
      <c r="C7" s="170" t="s">
        <v>56</v>
      </c>
      <c r="D7" s="171" t="s">
        <v>57</v>
      </c>
      <c r="E7" s="172" t="s">
        <v>60</v>
      </c>
      <c r="F7" s="173"/>
      <c r="G7" s="174"/>
      <c r="H7" s="173"/>
      <c r="I7" s="175"/>
      <c r="J7" s="167"/>
      <c r="K7" s="158"/>
      <c r="L7" s="168" t="s">
        <v>109</v>
      </c>
      <c r="M7" s="169">
        <v>44896</v>
      </c>
      <c r="N7" s="170" t="s">
        <v>56</v>
      </c>
      <c r="O7" s="171" t="s">
        <v>57</v>
      </c>
      <c r="P7" s="172" t="s">
        <v>60</v>
      </c>
      <c r="Q7" s="173"/>
      <c r="R7" s="174"/>
      <c r="S7" s="173"/>
      <c r="T7" s="175"/>
      <c r="U7" s="167"/>
      <c r="V7" s="158"/>
      <c r="W7" s="159"/>
      <c r="X7" s="160"/>
      <c r="Y7" s="160"/>
    </row>
    <row r="8" spans="1:29" ht="15.75" customHeight="1" thickBot="1" x14ac:dyDescent="0.3">
      <c r="A8" s="161"/>
      <c r="B8" s="360" t="s">
        <v>61</v>
      </c>
      <c r="C8" s="361"/>
      <c r="D8" s="361"/>
      <c r="E8" s="362"/>
      <c r="F8" s="363" t="s">
        <v>62</v>
      </c>
      <c r="G8" s="364"/>
      <c r="H8" s="364"/>
      <c r="I8" s="365"/>
      <c r="J8" s="167"/>
      <c r="K8" s="158"/>
      <c r="L8" s="161"/>
      <c r="M8" s="360" t="s">
        <v>61</v>
      </c>
      <c r="N8" s="361"/>
      <c r="O8" s="361"/>
      <c r="P8" s="362"/>
      <c r="Q8" s="363" t="s">
        <v>62</v>
      </c>
      <c r="R8" s="364"/>
      <c r="S8" s="364"/>
      <c r="T8" s="365"/>
      <c r="U8" s="167"/>
      <c r="V8" s="158"/>
      <c r="W8" s="159"/>
      <c r="X8" s="160"/>
      <c r="Y8" s="160"/>
    </row>
    <row r="9" spans="1:29" ht="15.75" customHeight="1" thickBot="1" x14ac:dyDescent="0.25">
      <c r="A9" s="176" t="s">
        <v>63</v>
      </c>
      <c r="B9" s="177"/>
      <c r="C9" s="178"/>
      <c r="D9" s="178"/>
      <c r="E9" s="179"/>
      <c r="F9" s="177"/>
      <c r="G9" s="178"/>
      <c r="H9" s="178"/>
      <c r="I9" s="179"/>
      <c r="J9" s="157"/>
      <c r="K9" s="157"/>
      <c r="L9" s="176" t="s">
        <v>63</v>
      </c>
      <c r="M9" s="177"/>
      <c r="N9" s="178"/>
      <c r="O9" s="178"/>
      <c r="P9" s="179"/>
      <c r="Q9" s="177"/>
      <c r="R9" s="178"/>
      <c r="S9" s="178"/>
      <c r="T9" s="179"/>
      <c r="U9" s="157"/>
      <c r="V9" s="157"/>
      <c r="W9" s="159"/>
      <c r="X9" s="160"/>
      <c r="Y9" s="160"/>
    </row>
    <row r="10" spans="1:29" ht="15.75" customHeight="1" thickBot="1" x14ac:dyDescent="0.25">
      <c r="A10" s="180" t="s">
        <v>64</v>
      </c>
      <c r="B10" s="181">
        <v>9.9468404663000172</v>
      </c>
      <c r="C10" s="182">
        <v>1.3259854479999973</v>
      </c>
      <c r="D10" s="182">
        <v>-0.50403350630708132</v>
      </c>
      <c r="E10" s="182">
        <v>1.4374910884897787</v>
      </c>
      <c r="F10" s="181">
        <v>16.689999999999998</v>
      </c>
      <c r="G10" s="182">
        <v>15.900000000000006</v>
      </c>
      <c r="H10" s="182">
        <v>14.061678664637284</v>
      </c>
      <c r="I10" s="183">
        <v>12.431591000086343</v>
      </c>
      <c r="J10" s="157"/>
      <c r="K10" s="157"/>
      <c r="L10" s="180" t="s">
        <v>64</v>
      </c>
      <c r="M10" s="181">
        <v>2.1512585060974487</v>
      </c>
      <c r="N10" s="182">
        <v>1.2315974301351673</v>
      </c>
      <c r="O10" s="182">
        <v>0.47749999343666616</v>
      </c>
      <c r="P10" s="182">
        <v>1.5419149104804148</v>
      </c>
      <c r="Q10" s="181">
        <v>4.4637252284027227</v>
      </c>
      <c r="R10" s="182">
        <v>4.3688874687811676</v>
      </c>
      <c r="S10" s="182">
        <v>5.396728664405515</v>
      </c>
      <c r="T10" s="183">
        <v>5.5052282843621043</v>
      </c>
      <c r="U10" s="157"/>
      <c r="V10" s="157"/>
      <c r="W10" s="159"/>
      <c r="X10" s="160"/>
      <c r="Y10" s="160"/>
    </row>
    <row r="11" spans="1:29" ht="15.75" x14ac:dyDescent="0.2">
      <c r="A11" s="161" t="s">
        <v>65</v>
      </c>
      <c r="B11" s="184">
        <v>11.363999714000016</v>
      </c>
      <c r="C11" s="185">
        <v>1.2091403654000032</v>
      </c>
      <c r="D11" s="185">
        <v>-1.436852093690149</v>
      </c>
      <c r="E11" s="185">
        <v>1.9408066422954562</v>
      </c>
      <c r="F11" s="184">
        <v>19.180000000000007</v>
      </c>
      <c r="G11" s="185">
        <v>17.980000000000004</v>
      </c>
      <c r="H11" s="185">
        <v>15.058020956365382</v>
      </c>
      <c r="I11" s="186">
        <v>13.24712566419997</v>
      </c>
      <c r="J11" s="157"/>
      <c r="K11" s="157"/>
      <c r="L11" s="161" t="s">
        <v>65</v>
      </c>
      <c r="M11" s="184">
        <v>2.2511650095362796</v>
      </c>
      <c r="N11" s="185">
        <v>1.3584355563869224</v>
      </c>
      <c r="O11" s="185">
        <v>-0.15334840507861713</v>
      </c>
      <c r="P11" s="185">
        <v>2.001791521966851</v>
      </c>
      <c r="Q11" s="184">
        <v>3.9801961395436365</v>
      </c>
      <c r="R11" s="185">
        <v>4.1335789583825715</v>
      </c>
      <c r="S11" s="185">
        <v>5.4896216126660562</v>
      </c>
      <c r="T11" s="186">
        <v>5.5527295288433152</v>
      </c>
      <c r="U11" s="157"/>
      <c r="V11" s="157"/>
      <c r="W11" s="159"/>
      <c r="X11" s="160"/>
      <c r="Y11" s="160"/>
    </row>
    <row r="12" spans="1:29" ht="36.75" customHeight="1" x14ac:dyDescent="0.2">
      <c r="A12" s="187" t="s">
        <v>66</v>
      </c>
      <c r="B12" s="184">
        <v>9.9558758272000176</v>
      </c>
      <c r="C12" s="185">
        <v>2.3488605800000073</v>
      </c>
      <c r="D12" s="185">
        <v>-2.9259260828148541</v>
      </c>
      <c r="E12" s="185">
        <v>2.3325599606744021</v>
      </c>
      <c r="F12" s="184">
        <v>17.989999999999995</v>
      </c>
      <c r="G12" s="185">
        <v>17.980000000000004</v>
      </c>
      <c r="H12" s="185">
        <v>14.572660238393894</v>
      </c>
      <c r="I12" s="186">
        <v>11.797296784289841</v>
      </c>
      <c r="J12" s="157"/>
      <c r="K12" s="157"/>
      <c r="L12" s="187" t="s">
        <v>66</v>
      </c>
      <c r="M12" s="184">
        <v>2.773459803640435</v>
      </c>
      <c r="N12" s="185">
        <v>1.4763487579805457</v>
      </c>
      <c r="O12" s="185">
        <v>-1.45765474819612</v>
      </c>
      <c r="P12" s="185">
        <v>2.3508690238559495</v>
      </c>
      <c r="Q12" s="184">
        <v>4.5001817845918168</v>
      </c>
      <c r="R12" s="185">
        <v>3.602491850045709</v>
      </c>
      <c r="S12" s="185">
        <v>5.1677401919036043</v>
      </c>
      <c r="T12" s="186">
        <v>5.186556517817607</v>
      </c>
      <c r="U12" s="157"/>
      <c r="V12" s="157"/>
      <c r="W12" s="159"/>
      <c r="X12" s="160"/>
      <c r="Y12" s="160"/>
    </row>
    <row r="13" spans="1:29" ht="33.75" customHeight="1" x14ac:dyDescent="0.2">
      <c r="A13" s="188" t="s">
        <v>67</v>
      </c>
      <c r="B13" s="189">
        <v>7.3925311135999863</v>
      </c>
      <c r="C13" s="190">
        <v>4.6843107200000134</v>
      </c>
      <c r="D13" s="190">
        <v>0.38131756030207953</v>
      </c>
      <c r="E13" s="190">
        <v>0.85745157715011544</v>
      </c>
      <c r="F13" s="189">
        <v>15.700000000000003</v>
      </c>
      <c r="G13" s="190">
        <v>18.950000000000003</v>
      </c>
      <c r="H13" s="190">
        <v>17.18284375071832</v>
      </c>
      <c r="I13" s="191">
        <v>13.819469812530144</v>
      </c>
      <c r="J13" s="157"/>
      <c r="K13" s="157"/>
      <c r="L13" s="188" t="s">
        <v>67</v>
      </c>
      <c r="M13" s="189">
        <v>1.1444109120794792</v>
      </c>
      <c r="N13" s="190">
        <v>1.2710824405387768</v>
      </c>
      <c r="O13" s="190">
        <v>1.2427528052349146</v>
      </c>
      <c r="P13" s="190">
        <v>1.2554206701865382</v>
      </c>
      <c r="Q13" s="189">
        <v>7.1974289565440159</v>
      </c>
      <c r="R13" s="190">
        <v>3.7022605451221722</v>
      </c>
      <c r="S13" s="190">
        <v>4.5921948913127011</v>
      </c>
      <c r="T13" s="191">
        <v>5.0049007478328491</v>
      </c>
      <c r="U13" s="157"/>
      <c r="V13" s="157"/>
      <c r="W13" s="159"/>
      <c r="X13" s="160"/>
      <c r="Y13" s="160"/>
    </row>
    <row r="14" spans="1:29" ht="15.75" customHeight="1" x14ac:dyDescent="0.2">
      <c r="A14" s="188" t="s">
        <v>68</v>
      </c>
      <c r="B14" s="189">
        <v>28.637983746799989</v>
      </c>
      <c r="C14" s="190">
        <v>-11.878013239499978</v>
      </c>
      <c r="D14" s="190">
        <v>-26.761602468486302</v>
      </c>
      <c r="E14" s="190">
        <v>16.951744160360931</v>
      </c>
      <c r="F14" s="189">
        <v>34.814977652165368</v>
      </c>
      <c r="G14" s="190">
        <v>11.620264929097701</v>
      </c>
      <c r="H14" s="190">
        <v>-5.9127000738893969</v>
      </c>
      <c r="I14" s="191">
        <v>-2.9045138101307799</v>
      </c>
      <c r="J14" s="157"/>
      <c r="K14" s="157"/>
      <c r="L14" s="188" t="s">
        <v>68</v>
      </c>
      <c r="M14" s="189">
        <v>14.650255469696091</v>
      </c>
      <c r="N14" s="190">
        <v>2.7965791300553065</v>
      </c>
      <c r="O14" s="190">
        <v>-18.568368746429485</v>
      </c>
      <c r="P14" s="190">
        <v>10.980685014199508</v>
      </c>
      <c r="Q14" s="189">
        <v>-13.462400665932563</v>
      </c>
      <c r="R14" s="190">
        <v>0.9483501756106989</v>
      </c>
      <c r="S14" s="190">
        <v>12.24151680297885</v>
      </c>
      <c r="T14" s="191">
        <v>6.5109418526258338</v>
      </c>
      <c r="U14" s="157"/>
      <c r="V14" s="157"/>
      <c r="W14" s="159"/>
      <c r="X14" s="160"/>
      <c r="Y14" s="160"/>
    </row>
    <row r="15" spans="1:29" ht="15.75" x14ac:dyDescent="0.2">
      <c r="A15" s="187" t="s">
        <v>69</v>
      </c>
      <c r="B15" s="184">
        <v>12.868938925000009</v>
      </c>
      <c r="C15" s="185">
        <v>2.7720955700004879E-2</v>
      </c>
      <c r="D15" s="185">
        <v>0.12824126219884135</v>
      </c>
      <c r="E15" s="185">
        <v>1.5364293588908708</v>
      </c>
      <c r="F15" s="184">
        <v>20.340000000000003</v>
      </c>
      <c r="G15" s="185">
        <v>17.920000000000002</v>
      </c>
      <c r="H15" s="185">
        <v>15.487260124698395</v>
      </c>
      <c r="I15" s="186">
        <v>14.788540679306024</v>
      </c>
      <c r="J15" s="157"/>
      <c r="K15" s="157"/>
      <c r="L15" s="187" t="s">
        <v>69</v>
      </c>
      <c r="M15" s="184">
        <v>1.6932745336243045</v>
      </c>
      <c r="N15" s="185">
        <v>1.2311484461431661</v>
      </c>
      <c r="O15" s="185">
        <v>1.2580586055496781</v>
      </c>
      <c r="P15" s="185">
        <v>1.6341810954102272</v>
      </c>
      <c r="Q15" s="184">
        <v>3.4218355684838713</v>
      </c>
      <c r="R15" s="185">
        <v>4.6580221329452627</v>
      </c>
      <c r="S15" s="185">
        <v>5.8419613529870702</v>
      </c>
      <c r="T15" s="186">
        <v>5.943858136084458</v>
      </c>
      <c r="U15" s="157"/>
      <c r="V15" s="157"/>
      <c r="W15" s="159"/>
      <c r="X15" s="160"/>
      <c r="Y15" s="160"/>
    </row>
    <row r="16" spans="1:29" ht="15" x14ac:dyDescent="0.2">
      <c r="A16" s="188" t="s">
        <v>70</v>
      </c>
      <c r="B16" s="189">
        <v>13.239830439814853</v>
      </c>
      <c r="C16" s="190">
        <v>5.0576857918002815E-2</v>
      </c>
      <c r="D16" s="190">
        <v>0.11425372740858109</v>
      </c>
      <c r="E16" s="190">
        <v>1.5624234904539236</v>
      </c>
      <c r="F16" s="189">
        <v>20.779107394746731</v>
      </c>
      <c r="G16" s="190">
        <v>18.330711077075861</v>
      </c>
      <c r="H16" s="190">
        <v>15.856179624961669</v>
      </c>
      <c r="I16" s="191">
        <v>15.198752809592648</v>
      </c>
      <c r="J16" s="157"/>
      <c r="K16" s="157"/>
      <c r="L16" s="188" t="s">
        <v>71</v>
      </c>
      <c r="M16" s="189">
        <v>1.7103488614767173</v>
      </c>
      <c r="N16" s="190">
        <v>1.2296604716335366</v>
      </c>
      <c r="O16" s="190">
        <v>1.2574408745682746</v>
      </c>
      <c r="P16" s="190">
        <v>1.6634892798926586</v>
      </c>
      <c r="Q16" s="189">
        <v>3.4698240995516016</v>
      </c>
      <c r="R16" s="190">
        <v>4.6892031170565502</v>
      </c>
      <c r="S16" s="190">
        <v>5.8846308108559384</v>
      </c>
      <c r="T16" s="191">
        <v>5.9899976722851136</v>
      </c>
      <c r="U16" s="157"/>
      <c r="V16" s="157"/>
      <c r="W16" s="160"/>
      <c r="X16" s="160"/>
      <c r="Y16" s="160"/>
      <c r="Z16" s="160"/>
      <c r="AA16" s="160"/>
      <c r="AB16" s="160"/>
      <c r="AC16" s="160"/>
    </row>
    <row r="17" spans="1:35" s="192" customFormat="1" ht="15.75" x14ac:dyDescent="0.2">
      <c r="A17" s="187" t="s">
        <v>72</v>
      </c>
      <c r="B17" s="184">
        <v>5.9643416611999669</v>
      </c>
      <c r="C17" s="185">
        <v>1.6331458687999856</v>
      </c>
      <c r="D17" s="185">
        <v>2.2645010747124275</v>
      </c>
      <c r="E17" s="185">
        <v>1.6394756887663675E-2</v>
      </c>
      <c r="F17" s="184">
        <v>9.9399999999999977</v>
      </c>
      <c r="G17" s="185">
        <v>10.170000000000002</v>
      </c>
      <c r="H17" s="185">
        <v>11.328034980106366</v>
      </c>
      <c r="I17" s="186">
        <v>10.158366942944951</v>
      </c>
      <c r="J17" s="157"/>
      <c r="K17" s="157"/>
      <c r="L17" s="187" t="s">
        <v>72</v>
      </c>
      <c r="M17" s="184">
        <v>1.8715810299053004</v>
      </c>
      <c r="N17" s="185">
        <v>0.87520475587652413</v>
      </c>
      <c r="O17" s="185">
        <v>2.2585635815735259</v>
      </c>
      <c r="P17" s="185">
        <v>0.27417675937486763</v>
      </c>
      <c r="Q17" s="184">
        <v>5.8979617264344597</v>
      </c>
      <c r="R17" s="185">
        <v>5.1088444118419289</v>
      </c>
      <c r="S17" s="185">
        <v>5.1013656822818376</v>
      </c>
      <c r="T17" s="186">
        <v>5.3722536759510149</v>
      </c>
      <c r="U17" s="157"/>
      <c r="V17" s="157"/>
      <c r="W17" s="160"/>
      <c r="X17" s="160"/>
      <c r="Y17" s="160"/>
      <c r="Z17" s="160"/>
      <c r="AA17" s="160"/>
      <c r="AB17" s="160"/>
      <c r="AC17" s="160"/>
    </row>
    <row r="18" spans="1:35" s="192" customFormat="1" ht="15" x14ac:dyDescent="0.2">
      <c r="A18" s="188" t="s">
        <v>73</v>
      </c>
      <c r="B18" s="189">
        <v>1.4958837970999923</v>
      </c>
      <c r="C18" s="190">
        <v>5.0008000399998309E-2</v>
      </c>
      <c r="D18" s="190">
        <v>3.5234893728986521</v>
      </c>
      <c r="E18" s="190">
        <v>5.7352899812149758</v>
      </c>
      <c r="F18" s="189">
        <v>4.4399999999999977</v>
      </c>
      <c r="G18" s="190">
        <v>4.4500000000000028</v>
      </c>
      <c r="H18" s="190">
        <v>5.2087456495908242</v>
      </c>
      <c r="I18" s="191">
        <v>11.153827004046605</v>
      </c>
      <c r="J18" s="157"/>
      <c r="K18" s="157"/>
      <c r="L18" s="188" t="s">
        <v>73</v>
      </c>
      <c r="M18" s="189">
        <v>1.0181244526259405</v>
      </c>
      <c r="N18" s="190">
        <v>4.8292890434481706E-2</v>
      </c>
      <c r="O18" s="190">
        <v>5.517924886466119E-2</v>
      </c>
      <c r="P18" s="190">
        <v>3.9516535149175525E-2</v>
      </c>
      <c r="Q18" s="189">
        <v>10.630605987208199</v>
      </c>
      <c r="R18" s="190">
        <v>10.628709499055844</v>
      </c>
      <c r="S18" s="190">
        <v>6.9223557479540574</v>
      </c>
      <c r="T18" s="191">
        <v>1.16263716423245</v>
      </c>
      <c r="U18" s="157"/>
      <c r="V18" s="157"/>
      <c r="W18" s="160"/>
      <c r="X18" s="160"/>
      <c r="Y18" s="160"/>
      <c r="Z18" s="160"/>
      <c r="AA18" s="160"/>
      <c r="AB18" s="160"/>
      <c r="AC18" s="160"/>
    </row>
    <row r="19" spans="1:35" s="192" customFormat="1" ht="55.5" customHeight="1" thickBot="1" x14ac:dyDescent="0.25">
      <c r="A19" s="188" t="s">
        <v>74</v>
      </c>
      <c r="B19" s="189">
        <v>8.2087236467236551</v>
      </c>
      <c r="C19" s="190">
        <v>2.3745972421874768</v>
      </c>
      <c r="D19" s="190">
        <v>1.6906414526613958</v>
      </c>
      <c r="E19" s="190">
        <v>-2.6502634391680147</v>
      </c>
      <c r="F19" s="189">
        <v>12.714117937177718</v>
      </c>
      <c r="G19" s="190">
        <v>13.007110251421139</v>
      </c>
      <c r="H19" s="190">
        <v>14.426732070381064</v>
      </c>
      <c r="I19" s="191">
        <v>9.6655568173029707</v>
      </c>
      <c r="J19" s="157"/>
      <c r="K19" s="157"/>
      <c r="L19" s="188" t="s">
        <v>74</v>
      </c>
      <c r="M19" s="189">
        <v>2.2980661685229222</v>
      </c>
      <c r="N19" s="190">
        <v>1.2832549354234288</v>
      </c>
      <c r="O19" s="190">
        <v>3.3325941434860766</v>
      </c>
      <c r="P19" s="190">
        <v>0.38493297439742946</v>
      </c>
      <c r="Q19" s="189">
        <v>3.6753231128611361</v>
      </c>
      <c r="R19" s="190">
        <v>2.5701146985820316</v>
      </c>
      <c r="S19" s="190">
        <v>4.2262678452404003</v>
      </c>
      <c r="T19" s="191">
        <v>7.4758626108667556</v>
      </c>
      <c r="U19" s="157"/>
      <c r="V19" s="157"/>
      <c r="W19" s="160"/>
      <c r="X19" s="160"/>
      <c r="Y19" s="160"/>
      <c r="Z19" s="160"/>
      <c r="AA19" s="160"/>
      <c r="AB19" s="160"/>
      <c r="AC19" s="160"/>
    </row>
    <row r="20" spans="1:35" ht="50.25" customHeight="1" thickBot="1" x14ac:dyDescent="0.25">
      <c r="A20" s="193" t="s">
        <v>75</v>
      </c>
      <c r="B20" s="181">
        <v>10.157685932786109</v>
      </c>
      <c r="C20" s="182">
        <v>-5.0208169495358135</v>
      </c>
      <c r="D20" s="182">
        <v>-4.2979353244611787</v>
      </c>
      <c r="E20" s="182">
        <v>0.12627181820035105</v>
      </c>
      <c r="F20" s="181">
        <v>26.860012569909586</v>
      </c>
      <c r="G20" s="182">
        <v>11.303197559953674</v>
      </c>
      <c r="H20" s="182">
        <v>3.5460805579288888</v>
      </c>
      <c r="I20" s="183">
        <v>0.26224035599547335</v>
      </c>
      <c r="J20" s="194"/>
      <c r="K20" s="194"/>
      <c r="L20" s="193" t="s">
        <v>75</v>
      </c>
      <c r="M20" s="181">
        <v>4.324737954966082</v>
      </c>
      <c r="N20" s="182">
        <v>1.1706067621824729</v>
      </c>
      <c r="O20" s="182">
        <v>1.3617395280439126</v>
      </c>
      <c r="P20" s="182">
        <v>1.5257091267231289</v>
      </c>
      <c r="Q20" s="181">
        <v>-5.0467349296060178</v>
      </c>
      <c r="R20" s="182">
        <v>1.1429992624595258</v>
      </c>
      <c r="S20" s="182">
        <v>7.1183212628824606</v>
      </c>
      <c r="T20" s="183">
        <v>8.6154845196328154</v>
      </c>
      <c r="U20" s="194"/>
      <c r="V20" s="194"/>
      <c r="W20" s="159"/>
      <c r="X20" s="160"/>
      <c r="Y20" s="160"/>
    </row>
    <row r="21" spans="1:35" s="3" customFormat="1" ht="30" customHeight="1" thickBot="1" x14ac:dyDescent="0.25">
      <c r="A21" s="195"/>
      <c r="B21" s="195"/>
      <c r="C21" s="195"/>
      <c r="D21" s="195"/>
      <c r="E21" s="195"/>
      <c r="F21" s="195"/>
      <c r="G21" s="195"/>
      <c r="H21" s="195"/>
      <c r="I21" s="195"/>
      <c r="J21" s="195"/>
      <c r="K21" s="196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6"/>
    </row>
    <row r="22" spans="1:35" ht="56.25" customHeight="1" x14ac:dyDescent="0.15">
      <c r="A22" s="351" t="s">
        <v>76</v>
      </c>
      <c r="B22" s="353" t="s">
        <v>77</v>
      </c>
      <c r="C22" s="353"/>
      <c r="D22" s="353"/>
      <c r="E22" s="353"/>
      <c r="F22" s="354"/>
      <c r="G22" s="355" t="s">
        <v>78</v>
      </c>
      <c r="H22" s="353"/>
      <c r="I22" s="353"/>
      <c r="J22" s="353"/>
      <c r="K22" s="356"/>
      <c r="L22" s="351" t="s">
        <v>76</v>
      </c>
      <c r="M22" s="353" t="s">
        <v>77</v>
      </c>
      <c r="N22" s="353"/>
      <c r="O22" s="353"/>
      <c r="P22" s="353"/>
      <c r="Q22" s="354"/>
      <c r="R22" s="355" t="s">
        <v>78</v>
      </c>
      <c r="S22" s="353"/>
      <c r="T22" s="353"/>
      <c r="U22" s="353"/>
      <c r="V22" s="356"/>
      <c r="W22" s="159"/>
      <c r="X22" s="159"/>
      <c r="Y22" s="159"/>
    </row>
    <row r="23" spans="1:35" ht="18" customHeight="1" x14ac:dyDescent="0.15">
      <c r="A23" s="352"/>
      <c r="B23" s="197" t="s">
        <v>79</v>
      </c>
      <c r="C23" s="198" t="s">
        <v>80</v>
      </c>
      <c r="D23" s="198" t="s">
        <v>81</v>
      </c>
      <c r="E23" s="198" t="s">
        <v>82</v>
      </c>
      <c r="F23" s="199">
        <v>2022</v>
      </c>
      <c r="G23" s="197" t="s">
        <v>79</v>
      </c>
      <c r="H23" s="198" t="s">
        <v>80</v>
      </c>
      <c r="I23" s="198" t="s">
        <v>81</v>
      </c>
      <c r="J23" s="198" t="s">
        <v>82</v>
      </c>
      <c r="K23" s="199">
        <v>2022</v>
      </c>
      <c r="L23" s="352"/>
      <c r="M23" s="197" t="s">
        <v>83</v>
      </c>
      <c r="N23" s="198" t="s">
        <v>84</v>
      </c>
      <c r="O23" s="198" t="s">
        <v>85</v>
      </c>
      <c r="P23" s="198" t="s">
        <v>86</v>
      </c>
      <c r="Q23" s="199">
        <v>2023</v>
      </c>
      <c r="R23" s="197" t="s">
        <v>83</v>
      </c>
      <c r="S23" s="198" t="s">
        <v>84</v>
      </c>
      <c r="T23" s="198" t="s">
        <v>85</v>
      </c>
      <c r="U23" s="198" t="s">
        <v>86</v>
      </c>
      <c r="V23" s="199">
        <v>2023</v>
      </c>
      <c r="W23" s="159"/>
      <c r="X23" s="159"/>
      <c r="Y23" s="159"/>
    </row>
    <row r="24" spans="1:35" ht="35.25" customHeight="1" x14ac:dyDescent="0.25">
      <c r="A24" s="200" t="s">
        <v>109</v>
      </c>
      <c r="B24" s="345" t="s">
        <v>87</v>
      </c>
      <c r="C24" s="346"/>
      <c r="D24" s="346"/>
      <c r="E24" s="346"/>
      <c r="F24" s="347"/>
      <c r="G24" s="345" t="s">
        <v>88</v>
      </c>
      <c r="H24" s="346"/>
      <c r="I24" s="346"/>
      <c r="J24" s="347"/>
      <c r="K24" s="201" t="s">
        <v>87</v>
      </c>
      <c r="L24" s="200" t="s">
        <v>109</v>
      </c>
      <c r="M24" s="345" t="s">
        <v>87</v>
      </c>
      <c r="N24" s="346"/>
      <c r="O24" s="346"/>
      <c r="P24" s="346"/>
      <c r="Q24" s="347"/>
      <c r="R24" s="345" t="s">
        <v>88</v>
      </c>
      <c r="S24" s="346"/>
      <c r="T24" s="346"/>
      <c r="U24" s="347"/>
      <c r="V24" s="201" t="s">
        <v>87</v>
      </c>
      <c r="W24" s="159"/>
      <c r="X24" s="159"/>
      <c r="Y24" s="159"/>
    </row>
    <row r="25" spans="1:35" ht="51.75" customHeight="1" x14ac:dyDescent="0.15">
      <c r="A25" s="202" t="s">
        <v>5</v>
      </c>
      <c r="B25" s="203">
        <v>138.7964314053286</v>
      </c>
      <c r="C25" s="204">
        <v>114.66540236091114</v>
      </c>
      <c r="D25" s="204">
        <v>101.82020686704058</v>
      </c>
      <c r="E25" s="204">
        <v>98.120094327755552</v>
      </c>
      <c r="F25" s="205">
        <v>112.85828157385403</v>
      </c>
      <c r="G25" s="203">
        <v>105.95102059769839</v>
      </c>
      <c r="H25" s="204">
        <v>105.30532954056014</v>
      </c>
      <c r="I25" s="204">
        <v>91.866860170863234</v>
      </c>
      <c r="J25" s="206">
        <v>98.724285267290071</v>
      </c>
      <c r="K25" s="207">
        <v>112.12004092711119</v>
      </c>
      <c r="L25" s="202" t="s">
        <v>5</v>
      </c>
      <c r="M25" s="203">
        <v>96.651263750218831</v>
      </c>
      <c r="N25" s="204">
        <v>97.51050882236207</v>
      </c>
      <c r="O25" s="204">
        <v>106.97447744912743</v>
      </c>
      <c r="P25" s="204">
        <v>108.58073817034968</v>
      </c>
      <c r="Q25" s="205">
        <v>102.05763765020158</v>
      </c>
      <c r="R25" s="203">
        <v>103.12003582934733</v>
      </c>
      <c r="S25" s="204">
        <v>102.25728638722298</v>
      </c>
      <c r="T25" s="204">
        <v>101.49449910190525</v>
      </c>
      <c r="U25" s="206">
        <v>101.66614858943201</v>
      </c>
      <c r="V25" s="207">
        <v>101.95587558956203</v>
      </c>
      <c r="W25" s="208"/>
      <c r="X25" s="159"/>
      <c r="Y25" s="159"/>
    </row>
    <row r="26" spans="1:35" s="208" customFormat="1" ht="45" x14ac:dyDescent="0.15">
      <c r="A26" s="209" t="s">
        <v>8</v>
      </c>
      <c r="B26" s="348"/>
      <c r="C26" s="349"/>
      <c r="D26" s="349"/>
      <c r="E26" s="350"/>
      <c r="F26" s="210"/>
      <c r="G26" s="211">
        <v>104.68844638941106</v>
      </c>
      <c r="H26" s="212">
        <v>106.85234161256847</v>
      </c>
      <c r="I26" s="212">
        <v>94.873416376010482</v>
      </c>
      <c r="J26" s="212">
        <v>100.82517434423799</v>
      </c>
      <c r="K26" s="213">
        <v>110.01885369513373</v>
      </c>
      <c r="L26" s="209" t="s">
        <v>8</v>
      </c>
      <c r="M26" s="348"/>
      <c r="N26" s="349"/>
      <c r="O26" s="349"/>
      <c r="P26" s="350"/>
      <c r="Q26" s="210"/>
      <c r="R26" s="211">
        <v>102.14286590402142</v>
      </c>
      <c r="S26" s="212">
        <v>102.61759046984562</v>
      </c>
      <c r="T26" s="212">
        <v>102.19023170321235</v>
      </c>
      <c r="U26" s="212">
        <v>102.18511672796899</v>
      </c>
      <c r="V26" s="213">
        <v>105.46995223316901</v>
      </c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</row>
    <row r="27" spans="1:35" s="215" customFormat="1" ht="15.75" customHeight="1" x14ac:dyDescent="0.15">
      <c r="A27" s="214" t="s">
        <v>89</v>
      </c>
      <c r="B27" s="204">
        <v>171.58399012453464</v>
      </c>
      <c r="C27" s="204">
        <v>124.35119793843042</v>
      </c>
      <c r="D27" s="204">
        <v>97.428859904641598</v>
      </c>
      <c r="E27" s="204">
        <v>83.177895433534133</v>
      </c>
      <c r="F27" s="205">
        <v>116.53579330712621</v>
      </c>
      <c r="G27" s="203">
        <v>112.62058031886578</v>
      </c>
      <c r="H27" s="204">
        <v>104.79089072089474</v>
      </c>
      <c r="I27" s="204">
        <v>79.760763941382677</v>
      </c>
      <c r="J27" s="204">
        <v>90.461984557530812</v>
      </c>
      <c r="K27" s="207">
        <v>113.44276445406905</v>
      </c>
      <c r="L27" s="214" t="s">
        <v>89</v>
      </c>
      <c r="M27" s="204">
        <v>78.846280220916924</v>
      </c>
      <c r="N27" s="204">
        <v>84.264143189322482</v>
      </c>
      <c r="O27" s="204">
        <v>103.81650763816189</v>
      </c>
      <c r="P27" s="204">
        <v>112.32087954693297</v>
      </c>
      <c r="Q27" s="205">
        <v>93.765673353637709</v>
      </c>
      <c r="R27" s="203">
        <v>105.76976437126748</v>
      </c>
      <c r="S27" s="204">
        <v>103.13061975615571</v>
      </c>
      <c r="T27" s="204">
        <v>101.23337536694304</v>
      </c>
      <c r="U27" s="204">
        <v>102.01157807499288</v>
      </c>
      <c r="V27" s="207">
        <v>90.96988273384477</v>
      </c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</row>
    <row r="28" spans="1:35" s="208" customFormat="1" ht="30" x14ac:dyDescent="0.15">
      <c r="A28" s="216" t="s">
        <v>9</v>
      </c>
      <c r="B28" s="217">
        <v>179.72047479406126</v>
      </c>
      <c r="C28" s="218">
        <v>130.40477383025191</v>
      </c>
      <c r="D28" s="218">
        <v>98.7937150350282</v>
      </c>
      <c r="E28" s="218">
        <v>82.291838948292011</v>
      </c>
      <c r="F28" s="219">
        <v>119.14350523278867</v>
      </c>
      <c r="G28" s="220">
        <v>113.62453064328983</v>
      </c>
      <c r="H28" s="221">
        <v>105.26101222820405</v>
      </c>
      <c r="I28" s="221">
        <v>80.123771705142545</v>
      </c>
      <c r="J28" s="221">
        <v>89.573641186287929</v>
      </c>
      <c r="K28" s="222">
        <v>119.63296089302145</v>
      </c>
      <c r="L28" s="216" t="s">
        <v>9</v>
      </c>
      <c r="M28" s="217">
        <v>78.372300772833114</v>
      </c>
      <c r="N28" s="218">
        <v>83.65108803958357</v>
      </c>
      <c r="O28" s="218">
        <v>102.25161940196355</v>
      </c>
      <c r="P28" s="218">
        <v>110.80811367387911</v>
      </c>
      <c r="Q28" s="219">
        <v>92.830222925287075</v>
      </c>
      <c r="R28" s="220">
        <v>105.78469363202088</v>
      </c>
      <c r="S28" s="221">
        <v>102.62438759082599</v>
      </c>
      <c r="T28" s="221">
        <v>100.53028843679496</v>
      </c>
      <c r="U28" s="221">
        <v>101.33702971398097</v>
      </c>
      <c r="V28" s="222">
        <v>89.807100241100358</v>
      </c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</row>
    <row r="29" spans="1:35" s="208" customFormat="1" ht="16.5" collapsed="1" x14ac:dyDescent="0.15">
      <c r="A29" s="223" t="s">
        <v>10</v>
      </c>
      <c r="B29" s="224">
        <v>254.45894622973179</v>
      </c>
      <c r="C29" s="225">
        <v>206.7272106278632</v>
      </c>
      <c r="D29" s="225">
        <v>140.99824018775965</v>
      </c>
      <c r="E29" s="225">
        <v>91.28593949474751</v>
      </c>
      <c r="F29" s="226">
        <v>161.30886585049623</v>
      </c>
      <c r="G29" s="227">
        <v>112.76018669030125</v>
      </c>
      <c r="H29" s="228">
        <v>118.24651642359456</v>
      </c>
      <c r="I29" s="228">
        <v>72.676336648053834</v>
      </c>
      <c r="J29" s="228">
        <v>94.899687865691561</v>
      </c>
      <c r="K29" s="229">
        <v>159.4626706457199</v>
      </c>
      <c r="L29" s="223" t="s">
        <v>10</v>
      </c>
      <c r="M29" s="224">
        <v>76.855974427552141</v>
      </c>
      <c r="N29" s="225">
        <v>82.196034181189191</v>
      </c>
      <c r="O29" s="225">
        <v>106.59116752281903</v>
      </c>
      <c r="P29" s="225">
        <v>107.56011907191585</v>
      </c>
      <c r="Q29" s="226">
        <v>92.251884734915393</v>
      </c>
      <c r="R29" s="227">
        <v>101.25705215255695</v>
      </c>
      <c r="S29" s="228">
        <v>102.4565491781099</v>
      </c>
      <c r="T29" s="228">
        <v>102.05518973019201</v>
      </c>
      <c r="U29" s="228">
        <v>102.77562081514971</v>
      </c>
      <c r="V29" s="229">
        <v>88.733190360431621</v>
      </c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</row>
    <row r="30" spans="1:35" s="215" customFormat="1" ht="34.5" x14ac:dyDescent="0.15">
      <c r="A30" s="230" t="s">
        <v>90</v>
      </c>
      <c r="B30" s="231">
        <v>0</v>
      </c>
      <c r="C30" s="231">
        <v>0</v>
      </c>
      <c r="D30" s="231" t="s">
        <v>110</v>
      </c>
      <c r="E30" s="231" t="s">
        <v>110</v>
      </c>
      <c r="F30" s="232" t="s">
        <v>110</v>
      </c>
      <c r="G30" s="233">
        <v>116.26894120872977</v>
      </c>
      <c r="H30" s="231">
        <v>106.39946637593584</v>
      </c>
      <c r="I30" s="231">
        <v>75.914921692419313</v>
      </c>
      <c r="J30" s="231">
        <v>95.104845557027673</v>
      </c>
      <c r="K30" s="234">
        <v>153.70820554793207</v>
      </c>
      <c r="L30" s="230" t="s">
        <v>91</v>
      </c>
      <c r="M30" s="231" t="s">
        <v>110</v>
      </c>
      <c r="N30" s="231" t="s">
        <v>110</v>
      </c>
      <c r="O30" s="231" t="s">
        <v>110</v>
      </c>
      <c r="P30" s="231" t="s">
        <v>110</v>
      </c>
      <c r="Q30" s="232" t="s">
        <v>110</v>
      </c>
      <c r="R30" s="233">
        <v>101.50324483797569</v>
      </c>
      <c r="S30" s="231">
        <v>101.48054937745687</v>
      </c>
      <c r="T30" s="231">
        <v>101.3278750343211</v>
      </c>
      <c r="U30" s="231">
        <v>101.28614300940852</v>
      </c>
      <c r="V30" s="234">
        <v>87.499682046358629</v>
      </c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</row>
    <row r="31" spans="1:35" s="215" customFormat="1" ht="30" customHeight="1" x14ac:dyDescent="0.15">
      <c r="A31" s="235" t="s">
        <v>12</v>
      </c>
      <c r="B31" s="228">
        <v>173.34455638646222</v>
      </c>
      <c r="C31" s="228">
        <v>123.24898689892079</v>
      </c>
      <c r="D31" s="228">
        <v>91.868875376910722</v>
      </c>
      <c r="E31" s="228">
        <v>80.816103729667944</v>
      </c>
      <c r="F31" s="226">
        <v>112.22509161842704</v>
      </c>
      <c r="G31" s="227">
        <v>113.20999479870622</v>
      </c>
      <c r="H31" s="228">
        <v>104.20903604278082</v>
      </c>
      <c r="I31" s="228">
        <v>80.808371544439652</v>
      </c>
      <c r="J31" s="228">
        <v>89.133317843192032</v>
      </c>
      <c r="K31" s="229">
        <v>115.41847338196449</v>
      </c>
      <c r="L31" s="235" t="s">
        <v>12</v>
      </c>
      <c r="M31" s="228">
        <v>78.63373089937059</v>
      </c>
      <c r="N31" s="228">
        <v>83.901954164479918</v>
      </c>
      <c r="O31" s="228">
        <v>101.50343704802542</v>
      </c>
      <c r="P31" s="228">
        <v>111.36810106869481</v>
      </c>
      <c r="Q31" s="226">
        <v>92.929934327625261</v>
      </c>
      <c r="R31" s="227">
        <v>106.19085353862357</v>
      </c>
      <c r="S31" s="228">
        <v>102.63902559416817</v>
      </c>
      <c r="T31" s="228">
        <v>100.39753082991965</v>
      </c>
      <c r="U31" s="228">
        <v>101.20971836663506</v>
      </c>
      <c r="V31" s="229">
        <v>89.902909226923512</v>
      </c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</row>
    <row r="32" spans="1:35" s="208" customFormat="1" ht="30" customHeight="1" x14ac:dyDescent="0.15">
      <c r="A32" s="235" t="s">
        <v>13</v>
      </c>
      <c r="B32" s="228">
        <v>114.5325517478668</v>
      </c>
      <c r="C32" s="228">
        <v>84.544861674888566</v>
      </c>
      <c r="D32" s="228">
        <v>85.025773410544048</v>
      </c>
      <c r="E32" s="228">
        <v>91.229911343824455</v>
      </c>
      <c r="F32" s="226">
        <v>92.838277105154091</v>
      </c>
      <c r="G32" s="227">
        <v>109.75986161803071</v>
      </c>
      <c r="H32" s="228">
        <v>100.83639670244253</v>
      </c>
      <c r="I32" s="228">
        <v>76.570088671047316</v>
      </c>
      <c r="J32" s="228">
        <v>98.62809371310189</v>
      </c>
      <c r="K32" s="229">
        <v>90.351289652148054</v>
      </c>
      <c r="L32" s="235" t="s">
        <v>13</v>
      </c>
      <c r="M32" s="228">
        <v>82.626577735176895</v>
      </c>
      <c r="N32" s="228">
        <v>89.153660800331792</v>
      </c>
      <c r="O32" s="228">
        <v>116.29751949070358</v>
      </c>
      <c r="P32" s="228">
        <v>124.38618130776291</v>
      </c>
      <c r="Q32" s="226">
        <v>101.22650513295574</v>
      </c>
      <c r="R32" s="227">
        <v>105.66396038350285</v>
      </c>
      <c r="S32" s="228">
        <v>107.53104980870923</v>
      </c>
      <c r="T32" s="228">
        <v>107.06609502759541</v>
      </c>
      <c r="U32" s="228">
        <v>107.26594183096773</v>
      </c>
      <c r="V32" s="229">
        <v>101.35456332398563</v>
      </c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</row>
    <row r="33" spans="1:38" s="208" customFormat="1" ht="18.75" customHeight="1" x14ac:dyDescent="0.15">
      <c r="A33" s="223" t="s">
        <v>14</v>
      </c>
      <c r="B33" s="228">
        <v>112.8785368039082</v>
      </c>
      <c r="C33" s="228">
        <v>79.092638071891258</v>
      </c>
      <c r="D33" s="228">
        <v>68.101382808671616</v>
      </c>
      <c r="E33" s="228">
        <v>82.410067265738434</v>
      </c>
      <c r="F33" s="226">
        <v>84.133878095681354</v>
      </c>
      <c r="G33" s="227">
        <v>110.05275543638552</v>
      </c>
      <c r="H33" s="228">
        <v>98.360484450582561</v>
      </c>
      <c r="I33" s="228">
        <v>71.921379654514951</v>
      </c>
      <c r="J33" s="228">
        <v>100.57704764074857</v>
      </c>
      <c r="K33" s="229">
        <v>84.693473125600249</v>
      </c>
      <c r="L33" s="223" t="s">
        <v>14</v>
      </c>
      <c r="M33" s="228">
        <v>76.15978252617559</v>
      </c>
      <c r="N33" s="228">
        <v>86.585482335051708</v>
      </c>
      <c r="O33" s="228">
        <v>122.81669561522288</v>
      </c>
      <c r="P33" s="228">
        <v>129.84972179765668</v>
      </c>
      <c r="Q33" s="226">
        <v>101.26685021083325</v>
      </c>
      <c r="R33" s="227">
        <v>107.02078596479521</v>
      </c>
      <c r="S33" s="228">
        <v>108.05561569856803</v>
      </c>
      <c r="T33" s="228">
        <v>108.05944465259212</v>
      </c>
      <c r="U33" s="228">
        <v>108.42280941741826</v>
      </c>
      <c r="V33" s="229">
        <v>101.02373732682418</v>
      </c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</row>
    <row r="34" spans="1:38" s="241" customFormat="1" ht="35.25" customHeight="1" x14ac:dyDescent="0.15">
      <c r="A34" s="236" t="s">
        <v>15</v>
      </c>
      <c r="B34" s="237">
        <v>119.2372475611256</v>
      </c>
      <c r="C34" s="237">
        <v>100.04822472859176</v>
      </c>
      <c r="D34" s="237">
        <v>126.91750072243299</v>
      </c>
      <c r="E34" s="237">
        <v>113.06103730541037</v>
      </c>
      <c r="F34" s="238">
        <v>114.38365018809193</v>
      </c>
      <c r="G34" s="239">
        <v>108.0353793823041</v>
      </c>
      <c r="H34" s="237">
        <v>112.01423393411838</v>
      </c>
      <c r="I34" s="237">
        <v>94.999112897484267</v>
      </c>
      <c r="J34" s="237">
        <v>92.778711353971303</v>
      </c>
      <c r="K34" s="240">
        <v>118.16791006504982</v>
      </c>
      <c r="L34" s="236" t="s">
        <v>15</v>
      </c>
      <c r="M34" s="237">
        <v>98.704157708460301</v>
      </c>
      <c r="N34" s="237">
        <v>95.538600067270636</v>
      </c>
      <c r="O34" s="237">
        <v>100.08971143208625</v>
      </c>
      <c r="P34" s="237">
        <v>110.80286742126908</v>
      </c>
      <c r="Q34" s="238">
        <v>101.12620023769614</v>
      </c>
      <c r="R34" s="239">
        <v>100.47806596056263</v>
      </c>
      <c r="S34" s="237">
        <v>105.24848543112952</v>
      </c>
      <c r="T34" s="237">
        <v>102.62840863423915</v>
      </c>
      <c r="U34" s="237">
        <v>101.8242584998103</v>
      </c>
      <c r="V34" s="240">
        <v>100.64925357460052</v>
      </c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</row>
    <row r="35" spans="1:38" s="208" customFormat="1" ht="31.5" x14ac:dyDescent="0.15">
      <c r="A35" s="214" t="s">
        <v>92</v>
      </c>
      <c r="B35" s="204">
        <v>132.13772038704715</v>
      </c>
      <c r="C35" s="204">
        <v>112.68564601962908</v>
      </c>
      <c r="D35" s="204">
        <v>103.14670612909217</v>
      </c>
      <c r="E35" s="204">
        <v>103.0070656422414</v>
      </c>
      <c r="F35" s="205">
        <v>112.45890594803998</v>
      </c>
      <c r="G35" s="203">
        <v>104.59518482397378</v>
      </c>
      <c r="H35" s="204">
        <v>106.29253280626243</v>
      </c>
      <c r="I35" s="204">
        <v>94.598731427724559</v>
      </c>
      <c r="J35" s="204">
        <v>100.84697680146624</v>
      </c>
      <c r="K35" s="207">
        <v>112.93959435623134</v>
      </c>
      <c r="L35" s="214" t="s">
        <v>92</v>
      </c>
      <c r="M35" s="204">
        <v>101.17030178517312</v>
      </c>
      <c r="N35" s="204">
        <v>100.50487437646719</v>
      </c>
      <c r="O35" s="204">
        <v>108.11049422905653</v>
      </c>
      <c r="P35" s="204">
        <v>107.76963373082155</v>
      </c>
      <c r="Q35" s="205">
        <v>104.19346224760348</v>
      </c>
      <c r="R35" s="203">
        <v>102.10401876668553</v>
      </c>
      <c r="S35" s="204">
        <v>102.20063233383875</v>
      </c>
      <c r="T35" s="204">
        <v>101.69543028826172</v>
      </c>
      <c r="U35" s="204">
        <v>101.7923499956898</v>
      </c>
      <c r="V35" s="207">
        <v>104.4706978350012</v>
      </c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</row>
    <row r="36" spans="1:38" ht="45" x14ac:dyDescent="0.15">
      <c r="A36" s="216" t="s">
        <v>17</v>
      </c>
      <c r="B36" s="221">
        <v>118.51711400469202</v>
      </c>
      <c r="C36" s="221">
        <v>121.28674925353718</v>
      </c>
      <c r="D36" s="221">
        <v>110.01848251022004</v>
      </c>
      <c r="E36" s="221">
        <v>108.07459698588504</v>
      </c>
      <c r="F36" s="219">
        <v>114.33940415666915</v>
      </c>
      <c r="G36" s="220">
        <v>103.38949941972513</v>
      </c>
      <c r="H36" s="221">
        <v>108.96879841478169</v>
      </c>
      <c r="I36" s="221">
        <v>98.853119036112773</v>
      </c>
      <c r="J36" s="221">
        <v>101.08423302129239</v>
      </c>
      <c r="K36" s="222">
        <v>114.72478644706889</v>
      </c>
      <c r="L36" s="216" t="s">
        <v>17</v>
      </c>
      <c r="M36" s="221">
        <v>110.02393621170417</v>
      </c>
      <c r="N36" s="221">
        <v>101.90665847263529</v>
      </c>
      <c r="O36" s="221">
        <v>103.7672764862598</v>
      </c>
      <c r="P36" s="221">
        <v>103.82667224970304</v>
      </c>
      <c r="Q36" s="219">
        <v>104.83704546524095</v>
      </c>
      <c r="R36" s="220">
        <v>101.17568868929617</v>
      </c>
      <c r="S36" s="221">
        <v>101.24362977302461</v>
      </c>
      <c r="T36" s="221">
        <v>100.61756044592187</v>
      </c>
      <c r="U36" s="221">
        <v>101.14209302683244</v>
      </c>
      <c r="V36" s="222">
        <v>105.13736622481417</v>
      </c>
      <c r="W36" s="159"/>
      <c r="X36" s="159"/>
      <c r="Y36" s="159"/>
    </row>
    <row r="37" spans="1:38" s="244" customFormat="1" ht="60" x14ac:dyDescent="0.15">
      <c r="A37" s="236" t="s">
        <v>93</v>
      </c>
      <c r="B37" s="242">
        <v>126.51739876875013</v>
      </c>
      <c r="C37" s="242">
        <v>129.65299932366759</v>
      </c>
      <c r="D37" s="242">
        <v>108.45821997144481</v>
      </c>
      <c r="E37" s="242">
        <v>106.07408621368559</v>
      </c>
      <c r="F37" s="238">
        <v>117.20635186975024</v>
      </c>
      <c r="G37" s="243">
        <v>104.56318071273793</v>
      </c>
      <c r="H37" s="242">
        <v>110.27535380341531</v>
      </c>
      <c r="I37" s="242">
        <v>100.95132665245032</v>
      </c>
      <c r="J37" s="242">
        <v>100.13793488556377</v>
      </c>
      <c r="K37" s="240">
        <v>117.61727611460783</v>
      </c>
      <c r="L37" s="236" t="s">
        <v>93</v>
      </c>
      <c r="M37" s="242">
        <v>112.09554163724356</v>
      </c>
      <c r="N37" s="242">
        <v>103.21808452428999</v>
      </c>
      <c r="O37" s="242">
        <v>102.47124796641197</v>
      </c>
      <c r="P37" s="242">
        <v>102.98761478139753</v>
      </c>
      <c r="Q37" s="238">
        <v>105.11937984949836</v>
      </c>
      <c r="R37" s="243">
        <v>101.33424292045818</v>
      </c>
      <c r="S37" s="242">
        <v>101.11407277970861</v>
      </c>
      <c r="T37" s="242">
        <v>100.02014837055195</v>
      </c>
      <c r="U37" s="242">
        <v>100.69296592881376</v>
      </c>
      <c r="V37" s="240">
        <v>105.40249287862669</v>
      </c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</row>
    <row r="38" spans="1:38" ht="111" customHeight="1" x14ac:dyDescent="0.15">
      <c r="A38" s="235" t="s">
        <v>19</v>
      </c>
      <c r="B38" s="228">
        <v>133.74670487637326</v>
      </c>
      <c r="C38" s="228">
        <v>96.44855716278424</v>
      </c>
      <c r="D38" s="228">
        <v>102.92905027838555</v>
      </c>
      <c r="E38" s="228">
        <v>104.02928824707698</v>
      </c>
      <c r="F38" s="226">
        <v>108.4096905449438</v>
      </c>
      <c r="G38" s="227">
        <v>101.59039380396308</v>
      </c>
      <c r="H38" s="228">
        <v>103.87981087689735</v>
      </c>
      <c r="I38" s="228">
        <v>88.057723664469378</v>
      </c>
      <c r="J38" s="228">
        <v>98.460346686209562</v>
      </c>
      <c r="K38" s="229">
        <v>112.84898992737628</v>
      </c>
      <c r="L38" s="235" t="s">
        <v>19</v>
      </c>
      <c r="M38" s="228">
        <v>86.748510169782264</v>
      </c>
      <c r="N38" s="228">
        <v>98.763720126709259</v>
      </c>
      <c r="O38" s="228">
        <v>113.4377360426099</v>
      </c>
      <c r="P38" s="228">
        <v>111.57275159546715</v>
      </c>
      <c r="Q38" s="226">
        <v>102.04548397974702</v>
      </c>
      <c r="R38" s="227">
        <v>102.17628154265815</v>
      </c>
      <c r="S38" s="228">
        <v>104.12760046005781</v>
      </c>
      <c r="T38" s="228">
        <v>104.87624504970204</v>
      </c>
      <c r="U38" s="228">
        <v>101.88021135343821</v>
      </c>
      <c r="V38" s="229">
        <v>101.3787484081553</v>
      </c>
      <c r="W38" s="159"/>
      <c r="X38" s="159"/>
      <c r="Y38" s="159"/>
    </row>
    <row r="39" spans="1:38" ht="30" x14ac:dyDescent="0.15">
      <c r="A39" s="235" t="s">
        <v>20</v>
      </c>
      <c r="B39" s="228">
        <v>132.42840829953045</v>
      </c>
      <c r="C39" s="228">
        <v>106.47274509420137</v>
      </c>
      <c r="D39" s="228">
        <v>101.26827719490963</v>
      </c>
      <c r="E39" s="228">
        <v>102.92769310620184</v>
      </c>
      <c r="F39" s="226">
        <v>110.10481658915181</v>
      </c>
      <c r="G39" s="227">
        <v>104.27349292067348</v>
      </c>
      <c r="H39" s="228">
        <v>105.67558900936606</v>
      </c>
      <c r="I39" s="228">
        <v>94.24056786810533</v>
      </c>
      <c r="J39" s="228">
        <v>99.980944202998842</v>
      </c>
      <c r="K39" s="229">
        <v>113.16096367249247</v>
      </c>
      <c r="L39" s="235" t="s">
        <v>20</v>
      </c>
      <c r="M39" s="228">
        <v>97.26305509596834</v>
      </c>
      <c r="N39" s="228">
        <v>101.6160578587544</v>
      </c>
      <c r="O39" s="228">
        <v>108.78554665926579</v>
      </c>
      <c r="P39" s="228">
        <v>106.67574977120624</v>
      </c>
      <c r="Q39" s="226">
        <v>103.48723607371646</v>
      </c>
      <c r="R39" s="227">
        <v>102.07480243875158</v>
      </c>
      <c r="S39" s="228">
        <v>102.97957209269357</v>
      </c>
      <c r="T39" s="228">
        <v>101.86703781399859</v>
      </c>
      <c r="U39" s="228">
        <v>101.0543680712337</v>
      </c>
      <c r="V39" s="229">
        <v>103.90948045183464</v>
      </c>
      <c r="W39" s="159"/>
      <c r="X39" s="159"/>
      <c r="Y39" s="159"/>
    </row>
    <row r="40" spans="1:38" ht="30" x14ac:dyDescent="0.15">
      <c r="A40" s="235" t="s">
        <v>21</v>
      </c>
      <c r="B40" s="228">
        <v>156.49839039136563</v>
      </c>
      <c r="C40" s="228">
        <v>121.4030605551544</v>
      </c>
      <c r="D40" s="228">
        <v>84.479551922658473</v>
      </c>
      <c r="E40" s="228">
        <v>82.458384123815847</v>
      </c>
      <c r="F40" s="226">
        <v>107.25844170280956</v>
      </c>
      <c r="G40" s="227">
        <v>101.13608554435946</v>
      </c>
      <c r="H40" s="228">
        <v>100.89773501387296</v>
      </c>
      <c r="I40" s="228">
        <v>90.342317003100831</v>
      </c>
      <c r="J40" s="228">
        <v>100.34157303192764</v>
      </c>
      <c r="K40" s="229">
        <v>106.40967720006766</v>
      </c>
      <c r="L40" s="235" t="s">
        <v>21</v>
      </c>
      <c r="M40" s="228">
        <v>91.611072646957965</v>
      </c>
      <c r="N40" s="228">
        <v>96.155933475725334</v>
      </c>
      <c r="O40" s="228">
        <v>107.41119250940427</v>
      </c>
      <c r="P40" s="228">
        <v>104.38891227588742</v>
      </c>
      <c r="Q40" s="226">
        <v>99.691238579104109</v>
      </c>
      <c r="R40" s="227">
        <v>102.31310987016225</v>
      </c>
      <c r="S40" s="228">
        <v>100.75764224923543</v>
      </c>
      <c r="T40" s="228">
        <v>100.57921407627633</v>
      </c>
      <c r="U40" s="228">
        <v>100.69307115846821</v>
      </c>
      <c r="V40" s="229">
        <v>98.613438283487014</v>
      </c>
      <c r="W40" s="159"/>
      <c r="X40" s="159"/>
      <c r="Y40" s="159"/>
    </row>
    <row r="41" spans="1:38" ht="138" customHeight="1" x14ac:dyDescent="0.15">
      <c r="A41" s="223" t="s">
        <v>94</v>
      </c>
      <c r="B41" s="228">
        <v>142.62827696531426</v>
      </c>
      <c r="C41" s="228">
        <v>115.67878475690571</v>
      </c>
      <c r="D41" s="228">
        <v>110.88785344658558</v>
      </c>
      <c r="E41" s="228">
        <v>106.27851023165431</v>
      </c>
      <c r="F41" s="226">
        <v>118.08566970074503</v>
      </c>
      <c r="G41" s="227">
        <v>108.33520471636379</v>
      </c>
      <c r="H41" s="228">
        <v>107.99405214206527</v>
      </c>
      <c r="I41" s="228">
        <v>91.348084419449123</v>
      </c>
      <c r="J41" s="228">
        <v>98.939848374307999</v>
      </c>
      <c r="K41" s="229">
        <v>120.75508924767502</v>
      </c>
      <c r="L41" s="223" t="s">
        <v>94</v>
      </c>
      <c r="M41" s="228">
        <v>97.09531783064503</v>
      </c>
      <c r="N41" s="228">
        <v>99.023207729884888</v>
      </c>
      <c r="O41" s="228">
        <v>111.16237973359009</v>
      </c>
      <c r="P41" s="228">
        <v>113.94842146289352</v>
      </c>
      <c r="Q41" s="226">
        <v>105.05104012101101</v>
      </c>
      <c r="R41" s="227">
        <v>103.13038666064777</v>
      </c>
      <c r="S41" s="228">
        <v>104.29550363336951</v>
      </c>
      <c r="T41" s="228">
        <v>103.20131995711486</v>
      </c>
      <c r="U41" s="228">
        <v>103.86579261315707</v>
      </c>
      <c r="V41" s="229">
        <v>105.50965016824587</v>
      </c>
      <c r="W41" s="159"/>
      <c r="X41" s="159"/>
      <c r="Y41" s="159"/>
    </row>
    <row r="42" spans="1:38" ht="54" customHeight="1" x14ac:dyDescent="0.15">
      <c r="A42" s="223" t="s">
        <v>23</v>
      </c>
      <c r="B42" s="245">
        <v>129.60529818561957</v>
      </c>
      <c r="C42" s="245">
        <v>118.44272295022891</v>
      </c>
      <c r="D42" s="245">
        <v>116.5949402184682</v>
      </c>
      <c r="E42" s="245">
        <v>112.56284426401466</v>
      </c>
      <c r="F42" s="226">
        <v>119.13832098414009</v>
      </c>
      <c r="G42" s="246">
        <v>105.47330226809012</v>
      </c>
      <c r="H42" s="245">
        <v>110.13251856921345</v>
      </c>
      <c r="I42" s="245">
        <v>99.075394140469996</v>
      </c>
      <c r="J42" s="245">
        <v>99.803336295570446</v>
      </c>
      <c r="K42" s="229">
        <v>122.949835618324</v>
      </c>
      <c r="L42" s="223" t="s">
        <v>23</v>
      </c>
      <c r="M42" s="245">
        <v>109.3936332364603</v>
      </c>
      <c r="N42" s="245">
        <v>101.24421732229969</v>
      </c>
      <c r="O42" s="245">
        <v>102.9495378000281</v>
      </c>
      <c r="P42" s="245">
        <v>104.8962321782148</v>
      </c>
      <c r="Q42" s="226">
        <v>104.57711122851623</v>
      </c>
      <c r="R42" s="246">
        <v>100.65493347245244</v>
      </c>
      <c r="S42" s="245">
        <v>102.13273328164325</v>
      </c>
      <c r="T42" s="245">
        <v>101.35475456631289</v>
      </c>
      <c r="U42" s="245">
        <v>101.69053849038021</v>
      </c>
      <c r="V42" s="229">
        <v>105.20145024751517</v>
      </c>
      <c r="W42" s="159"/>
      <c r="X42" s="159"/>
      <c r="Y42" s="159"/>
    </row>
    <row r="43" spans="1:38" ht="30" x14ac:dyDescent="0.15">
      <c r="A43" s="223" t="s">
        <v>95</v>
      </c>
      <c r="B43" s="227">
        <v>132.32468091576334</v>
      </c>
      <c r="C43" s="228">
        <v>106.68753583781498</v>
      </c>
      <c r="D43" s="228">
        <v>81.237186122807586</v>
      </c>
      <c r="E43" s="247">
        <v>98.612480743703841</v>
      </c>
      <c r="F43" s="226">
        <v>103.12413625146037</v>
      </c>
      <c r="G43" s="227">
        <v>104.3310069177916</v>
      </c>
      <c r="H43" s="228">
        <v>101.92230396032862</v>
      </c>
      <c r="I43" s="228">
        <v>90.245459916318637</v>
      </c>
      <c r="J43" s="247">
        <v>105.70118492232166</v>
      </c>
      <c r="K43" s="229">
        <v>101.20876011810225</v>
      </c>
      <c r="L43" s="223" t="s">
        <v>95</v>
      </c>
      <c r="M43" s="227">
        <v>97.451541043805662</v>
      </c>
      <c r="N43" s="228">
        <v>101.18216020874095</v>
      </c>
      <c r="O43" s="228">
        <v>114.4317387194565</v>
      </c>
      <c r="P43" s="247">
        <v>108.95014556194951</v>
      </c>
      <c r="Q43" s="226">
        <v>105.29718052512915</v>
      </c>
      <c r="R43" s="227">
        <v>102.46878272457501</v>
      </c>
      <c r="S43" s="228">
        <v>101.94437591253356</v>
      </c>
      <c r="T43" s="228">
        <v>102.46889411836182</v>
      </c>
      <c r="U43" s="247">
        <v>100.99192638854113</v>
      </c>
      <c r="V43" s="229">
        <v>104.91644070260023</v>
      </c>
      <c r="W43" s="159"/>
      <c r="X43" s="159"/>
      <c r="Y43" s="159"/>
    </row>
    <row r="44" spans="1:38" ht="76.5" customHeight="1" x14ac:dyDescent="0.15">
      <c r="A44" s="235" t="s">
        <v>25</v>
      </c>
      <c r="B44" s="227">
        <v>143.70298355492181</v>
      </c>
      <c r="C44" s="228">
        <v>113.08756345064278</v>
      </c>
      <c r="D44" s="228">
        <v>86.973138243104302</v>
      </c>
      <c r="E44" s="247">
        <v>97.769326096119684</v>
      </c>
      <c r="F44" s="226">
        <v>108.42192122631941</v>
      </c>
      <c r="G44" s="227">
        <v>108.51378906251723</v>
      </c>
      <c r="H44" s="228">
        <v>103.74451243183928</v>
      </c>
      <c r="I44" s="228">
        <v>86.864003034864695</v>
      </c>
      <c r="J44" s="247">
        <v>108.08913673382017</v>
      </c>
      <c r="K44" s="229">
        <v>109.22834610380588</v>
      </c>
      <c r="L44" s="235" t="s">
        <v>25</v>
      </c>
      <c r="M44" s="227">
        <v>88.467801440356041</v>
      </c>
      <c r="N44" s="228">
        <v>101.08312584199398</v>
      </c>
      <c r="O44" s="228">
        <v>114.41030039303917</v>
      </c>
      <c r="P44" s="247">
        <v>107.35627597837674</v>
      </c>
      <c r="Q44" s="226">
        <v>102.37386867918829</v>
      </c>
      <c r="R44" s="227">
        <v>100.24291055342441</v>
      </c>
      <c r="S44" s="228">
        <v>102.43444548565606</v>
      </c>
      <c r="T44" s="228">
        <v>101.23177759453714</v>
      </c>
      <c r="U44" s="247">
        <v>101.70162223155992</v>
      </c>
      <c r="V44" s="229">
        <v>102.71485359953022</v>
      </c>
      <c r="W44" s="159"/>
      <c r="X44" s="159"/>
      <c r="Y44" s="159"/>
    </row>
    <row r="45" spans="1:38" ht="45" x14ac:dyDescent="0.15">
      <c r="A45" s="223" t="s">
        <v>26</v>
      </c>
      <c r="B45" s="227">
        <v>122.75342918308361</v>
      </c>
      <c r="C45" s="228">
        <v>121.17342629882799</v>
      </c>
      <c r="D45" s="228">
        <v>113.73797948367437</v>
      </c>
      <c r="E45" s="247">
        <v>107.71621544440364</v>
      </c>
      <c r="F45" s="226">
        <v>116.18683037700413</v>
      </c>
      <c r="G45" s="227">
        <v>109.67348131164837</v>
      </c>
      <c r="H45" s="228">
        <v>105.38636105905339</v>
      </c>
      <c r="I45" s="228">
        <v>91.151754091407156</v>
      </c>
      <c r="J45" s="247">
        <v>98.309769634218327</v>
      </c>
      <c r="K45" s="229">
        <v>118.0352217977122</v>
      </c>
      <c r="L45" s="223" t="s">
        <v>26</v>
      </c>
      <c r="M45" s="227">
        <v>97.463808288090789</v>
      </c>
      <c r="N45" s="228">
        <v>95.988790106951456</v>
      </c>
      <c r="O45" s="228">
        <v>108.82354850482608</v>
      </c>
      <c r="P45" s="247">
        <v>115.380997959784</v>
      </c>
      <c r="Q45" s="226">
        <v>104.10708039622843</v>
      </c>
      <c r="R45" s="227">
        <v>102.96171901783492</v>
      </c>
      <c r="S45" s="228">
        <v>103.79144289059093</v>
      </c>
      <c r="T45" s="228">
        <v>103.13396415223757</v>
      </c>
      <c r="U45" s="247">
        <v>104.02653269546218</v>
      </c>
      <c r="V45" s="229">
        <v>103.69553781132407</v>
      </c>
      <c r="W45" s="159"/>
      <c r="X45" s="159"/>
      <c r="Y45" s="159"/>
    </row>
    <row r="46" spans="1:38" ht="30" x14ac:dyDescent="0.15">
      <c r="A46" s="223" t="s">
        <v>27</v>
      </c>
      <c r="B46" s="227">
        <v>115.1672232247484</v>
      </c>
      <c r="C46" s="228">
        <v>110.16768056027493</v>
      </c>
      <c r="D46" s="228">
        <v>119.05704103546273</v>
      </c>
      <c r="E46" s="247">
        <v>117.16388471610659</v>
      </c>
      <c r="F46" s="226">
        <v>115.34080743269035</v>
      </c>
      <c r="G46" s="227">
        <v>103.94483482634497</v>
      </c>
      <c r="H46" s="228">
        <v>109.96625472350188</v>
      </c>
      <c r="I46" s="228">
        <v>101.79572712498074</v>
      </c>
      <c r="J46" s="247">
        <v>100.30224216831587</v>
      </c>
      <c r="K46" s="229">
        <v>116.25152135267152</v>
      </c>
      <c r="L46" s="223" t="s">
        <v>27</v>
      </c>
      <c r="M46" s="227">
        <v>112.64129613467667</v>
      </c>
      <c r="N46" s="228">
        <v>105.63250496383183</v>
      </c>
      <c r="O46" s="228">
        <v>105.11921372777331</v>
      </c>
      <c r="P46" s="247">
        <v>104.99977590940928</v>
      </c>
      <c r="Q46" s="226">
        <v>107.05117129538199</v>
      </c>
      <c r="R46" s="227">
        <v>101.97542265482606</v>
      </c>
      <c r="S46" s="228">
        <v>101.68241429126692</v>
      </c>
      <c r="T46" s="228">
        <v>101.01089336625118</v>
      </c>
      <c r="U46" s="247">
        <v>100.90376011526843</v>
      </c>
      <c r="V46" s="229">
        <v>107.60001102929569</v>
      </c>
      <c r="W46" s="159"/>
      <c r="X46" s="159"/>
      <c r="Y46" s="159"/>
    </row>
    <row r="47" spans="1:38" s="208" customFormat="1" ht="15.75" thickBot="1" x14ac:dyDescent="0.2">
      <c r="A47" s="248" t="s">
        <v>28</v>
      </c>
      <c r="B47" s="249">
        <v>124.45478683302498</v>
      </c>
      <c r="C47" s="250">
        <v>118.54791597381261</v>
      </c>
      <c r="D47" s="250">
        <v>113.35553895565631</v>
      </c>
      <c r="E47" s="251">
        <v>100.47632551121272</v>
      </c>
      <c r="F47" s="252">
        <v>113.85523521101186</v>
      </c>
      <c r="G47" s="249"/>
      <c r="H47" s="250"/>
      <c r="I47" s="250"/>
      <c r="J47" s="251"/>
      <c r="K47" s="253"/>
      <c r="L47" s="248" t="s">
        <v>28</v>
      </c>
      <c r="M47" s="249">
        <v>90.037788909842106</v>
      </c>
      <c r="N47" s="250">
        <v>91.760011587108195</v>
      </c>
      <c r="O47" s="250">
        <v>112.83781238156556</v>
      </c>
      <c r="P47" s="251">
        <v>128.05194456667886</v>
      </c>
      <c r="Q47" s="252">
        <v>104.52731124773204</v>
      </c>
      <c r="R47" s="249"/>
      <c r="S47" s="250"/>
      <c r="T47" s="250"/>
      <c r="U47" s="251"/>
      <c r="V47" s="253"/>
      <c r="AD47" s="254"/>
      <c r="AE47" s="254"/>
      <c r="AF47" s="254"/>
      <c r="AG47" s="254"/>
      <c r="AH47" s="254"/>
      <c r="AI47" s="254"/>
      <c r="AJ47" s="254"/>
      <c r="AK47" s="254"/>
      <c r="AL47" s="254"/>
    </row>
    <row r="48" spans="1:38" s="208" customFormat="1" ht="68.25" customHeight="1" thickBot="1" x14ac:dyDescent="0.2">
      <c r="A48" s="255" t="s">
        <v>96</v>
      </c>
      <c r="B48" s="256">
        <v>104.5086351536134</v>
      </c>
      <c r="C48" s="257">
        <v>104.7033412458068</v>
      </c>
      <c r="D48" s="257">
        <v>105.10042166293456</v>
      </c>
      <c r="E48" s="258">
        <v>105.65566832467827</v>
      </c>
      <c r="F48" s="259">
        <v>104.9911020148153</v>
      </c>
      <c r="G48" s="256">
        <v>100.43293424580249</v>
      </c>
      <c r="H48" s="257">
        <v>99.774625079418769</v>
      </c>
      <c r="I48" s="257">
        <v>102.80205977787564</v>
      </c>
      <c r="J48" s="258">
        <v>101.18200407431624</v>
      </c>
      <c r="K48" s="260">
        <v>104.46149072774142</v>
      </c>
      <c r="L48" s="255" t="s">
        <v>96</v>
      </c>
      <c r="M48" s="256">
        <v>108.24987159619455</v>
      </c>
      <c r="N48" s="257">
        <v>109.4412603466333</v>
      </c>
      <c r="O48" s="257">
        <v>106.77554944150431</v>
      </c>
      <c r="P48" s="258">
        <v>105.38081571578641</v>
      </c>
      <c r="Q48" s="259">
        <v>107.45099999999998</v>
      </c>
      <c r="R48" s="256">
        <v>105.05534838126947</v>
      </c>
      <c r="S48" s="257">
        <v>100.77125437191586</v>
      </c>
      <c r="T48" s="257">
        <v>100.09666118914677</v>
      </c>
      <c r="U48" s="258">
        <v>99.955071421843471</v>
      </c>
      <c r="V48" s="260">
        <v>108.04556326020811</v>
      </c>
    </row>
    <row r="49" spans="1:35" s="208" customFormat="1" ht="90" customHeight="1" thickBot="1" x14ac:dyDescent="0.2">
      <c r="A49" s="261" t="s">
        <v>31</v>
      </c>
      <c r="B49" s="262">
        <v>115.86137554710061</v>
      </c>
      <c r="C49" s="263">
        <v>108.38212622019839</v>
      </c>
      <c r="D49" s="263">
        <v>103.43847976888799</v>
      </c>
      <c r="E49" s="264">
        <v>103.00529706706951</v>
      </c>
      <c r="F49" s="265">
        <v>104.21209979346648</v>
      </c>
      <c r="G49" s="262">
        <v>100.05433603064766</v>
      </c>
      <c r="H49" s="263">
        <v>100.08477610747775</v>
      </c>
      <c r="I49" s="263">
        <v>103.66244420154854</v>
      </c>
      <c r="J49" s="264">
        <v>99.726619406357244</v>
      </c>
      <c r="K49" s="266">
        <v>103.60173710837206</v>
      </c>
      <c r="L49" s="261" t="s">
        <v>31</v>
      </c>
      <c r="M49" s="262">
        <v>103.73374770064021</v>
      </c>
      <c r="N49" s="263">
        <v>103.78305521769727</v>
      </c>
      <c r="O49" s="263">
        <v>104.76685896593648</v>
      </c>
      <c r="P49" s="264">
        <v>105.08769285756078</v>
      </c>
      <c r="Q49" s="265">
        <v>104.34113947657274</v>
      </c>
      <c r="R49" s="262">
        <v>100.25810796102289</v>
      </c>
      <c r="S49" s="263">
        <v>100.13234916749398</v>
      </c>
      <c r="T49" s="263">
        <v>103.81458792325023</v>
      </c>
      <c r="U49" s="264">
        <v>100.33062130699896</v>
      </c>
      <c r="V49" s="266">
        <v>104.00835304787212</v>
      </c>
    </row>
    <row r="50" spans="1:35" s="241" customFormat="1" ht="18" customHeight="1" x14ac:dyDescent="0.15">
      <c r="A50" s="267" t="s">
        <v>32</v>
      </c>
      <c r="B50" s="268">
        <v>109.99567198269207</v>
      </c>
      <c r="C50" s="269">
        <v>108.88083772034773</v>
      </c>
      <c r="D50" s="269">
        <v>109.19437170726371</v>
      </c>
      <c r="E50" s="270">
        <v>109.22370833965597</v>
      </c>
      <c r="F50" s="271">
        <v>109.28191939941999</v>
      </c>
      <c r="G50" s="333"/>
      <c r="H50" s="334"/>
      <c r="I50" s="334"/>
      <c r="J50" s="335"/>
      <c r="K50" s="272"/>
      <c r="L50" s="267" t="s">
        <v>32</v>
      </c>
      <c r="M50" s="268">
        <v>101.58820488233641</v>
      </c>
      <c r="N50" s="269">
        <v>104.59947031764808</v>
      </c>
      <c r="O50" s="269">
        <v>108.50152142216055</v>
      </c>
      <c r="P50" s="270">
        <v>105.54848735543206</v>
      </c>
      <c r="Q50" s="271">
        <v>105.00220220677102</v>
      </c>
      <c r="R50" s="333"/>
      <c r="S50" s="334"/>
      <c r="T50" s="334"/>
      <c r="U50" s="335"/>
      <c r="V50" s="272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</row>
    <row r="51" spans="1:35" s="208" customFormat="1" ht="15" customHeight="1" x14ac:dyDescent="0.15">
      <c r="A51" s="273" t="s">
        <v>33</v>
      </c>
      <c r="B51" s="246">
        <v>109.45368810153124</v>
      </c>
      <c r="C51" s="245">
        <v>108.6568782615642</v>
      </c>
      <c r="D51" s="245">
        <v>110.5044572996249</v>
      </c>
      <c r="E51" s="274">
        <v>112.12190654749723</v>
      </c>
      <c r="F51" s="226">
        <v>110.17662720966545</v>
      </c>
      <c r="G51" s="336"/>
      <c r="H51" s="337"/>
      <c r="I51" s="337"/>
      <c r="J51" s="338"/>
      <c r="K51" s="229"/>
      <c r="L51" s="273" t="s">
        <v>33</v>
      </c>
      <c r="M51" s="246">
        <v>97.99115860159138</v>
      </c>
      <c r="N51" s="245">
        <v>104.10610824854479</v>
      </c>
      <c r="O51" s="245">
        <v>110.45611848929921</v>
      </c>
      <c r="P51" s="274">
        <v>106.72300437592079</v>
      </c>
      <c r="Q51" s="226">
        <v>104.7195412892534</v>
      </c>
      <c r="R51" s="336"/>
      <c r="S51" s="337"/>
      <c r="T51" s="337"/>
      <c r="U51" s="338"/>
      <c r="V51" s="229"/>
    </row>
    <row r="52" spans="1:35" s="208" customFormat="1" ht="15.75" thickBot="1" x14ac:dyDescent="0.2">
      <c r="A52" s="275" t="s">
        <v>34</v>
      </c>
      <c r="B52" s="276">
        <v>110.68546865199498</v>
      </c>
      <c r="C52" s="277">
        <v>108.89097321305033</v>
      </c>
      <c r="D52" s="277">
        <v>107.52699004425857</v>
      </c>
      <c r="E52" s="278">
        <v>105.53509243876708</v>
      </c>
      <c r="F52" s="252">
        <v>108.14320036819849</v>
      </c>
      <c r="G52" s="276">
        <v>100.32931562819205</v>
      </c>
      <c r="H52" s="277">
        <v>102.36437193261705</v>
      </c>
      <c r="I52" s="277">
        <v>99.340495028572718</v>
      </c>
      <c r="J52" s="278">
        <v>102.82433711640451</v>
      </c>
      <c r="K52" s="253">
        <v>107.56960802576063</v>
      </c>
      <c r="L52" s="275" t="s">
        <v>34</v>
      </c>
      <c r="M52" s="276">
        <v>106.16626378510279</v>
      </c>
      <c r="N52" s="277">
        <v>105.22738567832499</v>
      </c>
      <c r="O52" s="277">
        <v>106.01385242762041</v>
      </c>
      <c r="P52" s="278">
        <v>104.05364751117365</v>
      </c>
      <c r="Q52" s="252">
        <v>105.36195246542978</v>
      </c>
      <c r="R52" s="276">
        <v>102.04515479399166</v>
      </c>
      <c r="S52" s="277">
        <v>101.45911574015901</v>
      </c>
      <c r="T52" s="277">
        <v>99.982478407029419</v>
      </c>
      <c r="U52" s="278">
        <v>100.92310660236801</v>
      </c>
      <c r="V52" s="253">
        <v>105.82844888294115</v>
      </c>
    </row>
    <row r="53" spans="1:35" s="254" customFormat="1" ht="36" thickBot="1" x14ac:dyDescent="0.2">
      <c r="A53" s="255" t="s">
        <v>97</v>
      </c>
      <c r="B53" s="256">
        <v>115.26161259614301</v>
      </c>
      <c r="C53" s="257">
        <v>112.27299426225774</v>
      </c>
      <c r="D53" s="257">
        <v>119.03627626805763</v>
      </c>
      <c r="E53" s="258">
        <v>114.25549573062519</v>
      </c>
      <c r="F53" s="259">
        <v>115.18053914107367</v>
      </c>
      <c r="G53" s="256">
        <v>104.29313610032463</v>
      </c>
      <c r="H53" s="257">
        <v>102.89048760991209</v>
      </c>
      <c r="I53" s="257">
        <v>120.76944134271889</v>
      </c>
      <c r="J53" s="258">
        <v>94.456121188778056</v>
      </c>
      <c r="K53" s="260">
        <v>115.36725371189522</v>
      </c>
      <c r="L53" s="255" t="s">
        <v>98</v>
      </c>
      <c r="M53" s="256">
        <v>114.16291188294794</v>
      </c>
      <c r="N53" s="257">
        <v>112.45661668855308</v>
      </c>
      <c r="O53" s="257">
        <v>96.818167093279399</v>
      </c>
      <c r="P53" s="258">
        <v>101.26232301777929</v>
      </c>
      <c r="Q53" s="259">
        <v>105.92017714108751</v>
      </c>
      <c r="R53" s="256">
        <v>99.966633517567743</v>
      </c>
      <c r="S53" s="257">
        <v>100.07732562723398</v>
      </c>
      <c r="T53" s="257">
        <v>99.961596366739286</v>
      </c>
      <c r="U53" s="258">
        <v>100.06502634788257</v>
      </c>
      <c r="V53" s="260">
        <v>105.63868389077899</v>
      </c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</row>
    <row r="54" spans="1:35" s="208" customFormat="1" ht="36" thickBot="1" x14ac:dyDescent="0.2">
      <c r="A54" s="279" t="s">
        <v>99</v>
      </c>
      <c r="B54" s="256">
        <v>111.53027204776849</v>
      </c>
      <c r="C54" s="257">
        <v>116.45146569191635</v>
      </c>
      <c r="D54" s="257">
        <v>111.78208795438051</v>
      </c>
      <c r="E54" s="258">
        <v>115.82287718295309</v>
      </c>
      <c r="F54" s="259">
        <v>113.87439215858623</v>
      </c>
      <c r="G54" s="339"/>
      <c r="H54" s="340"/>
      <c r="I54" s="340"/>
      <c r="J54" s="341"/>
      <c r="K54" s="260"/>
      <c r="L54" s="279" t="s">
        <v>100</v>
      </c>
      <c r="M54" s="256">
        <v>104.96744765460508</v>
      </c>
      <c r="N54" s="257">
        <v>107.56331367754196</v>
      </c>
      <c r="O54" s="257">
        <v>106.69125312800045</v>
      </c>
      <c r="P54" s="258">
        <v>104.37588425667701</v>
      </c>
      <c r="Q54" s="259">
        <v>105.89170681014039</v>
      </c>
      <c r="R54" s="339"/>
      <c r="S54" s="340"/>
      <c r="T54" s="340"/>
      <c r="U54" s="341"/>
      <c r="V54" s="260"/>
    </row>
    <row r="55" spans="1:35" s="208" customFormat="1" ht="18.600000000000001" customHeight="1" thickBot="1" x14ac:dyDescent="0.2">
      <c r="A55" s="280" t="s">
        <v>43</v>
      </c>
      <c r="B55" s="281">
        <v>113.11479608817112</v>
      </c>
      <c r="C55" s="282">
        <v>112.86210376779786</v>
      </c>
      <c r="D55" s="282">
        <v>112.49419981701874</v>
      </c>
      <c r="E55" s="283">
        <v>110.29003668651704</v>
      </c>
      <c r="F55" s="284">
        <v>112.30798522734634</v>
      </c>
      <c r="G55" s="281">
        <v>102.62436287711445</v>
      </c>
      <c r="H55" s="282">
        <v>103.07394527918119</v>
      </c>
      <c r="I55" s="282">
        <v>101.68344861718288</v>
      </c>
      <c r="J55" s="283">
        <v>101.78763011936469</v>
      </c>
      <c r="K55" s="285">
        <v>111.20188239832964</v>
      </c>
      <c r="L55" s="280" t="s">
        <v>43</v>
      </c>
      <c r="M55" s="281">
        <v>106.74525817668463</v>
      </c>
      <c r="N55" s="282">
        <v>105.94554628952484</v>
      </c>
      <c r="O55" s="282">
        <v>105.67663702962543</v>
      </c>
      <c r="P55" s="283">
        <v>105.21624509707948</v>
      </c>
      <c r="Q55" s="284">
        <v>105.89446728333651</v>
      </c>
      <c r="R55" s="281">
        <v>101.32363185107126</v>
      </c>
      <c r="S55" s="282">
        <v>101.2787206764431</v>
      </c>
      <c r="T55" s="282">
        <v>101.42535734417228</v>
      </c>
      <c r="U55" s="283">
        <v>101.34418107464546</v>
      </c>
      <c r="V55" s="285">
        <v>106.40998365941776</v>
      </c>
    </row>
    <row r="56" spans="1:35" s="241" customFormat="1" ht="18" customHeight="1" x14ac:dyDescent="0.15">
      <c r="A56" s="286" t="s">
        <v>101</v>
      </c>
      <c r="B56" s="287">
        <v>113.26687990110122</v>
      </c>
      <c r="C56" s="288">
        <v>119.607667792009</v>
      </c>
      <c r="D56" s="288">
        <v>114.89209571437517</v>
      </c>
      <c r="E56" s="289">
        <v>115.76693411831158</v>
      </c>
      <c r="F56" s="290">
        <v>115.86016982222671</v>
      </c>
      <c r="G56" s="287">
        <v>105.96174468170476</v>
      </c>
      <c r="H56" s="288">
        <v>107.90909987886363</v>
      </c>
      <c r="I56" s="288">
        <v>98.24847908021232</v>
      </c>
      <c r="J56" s="289">
        <v>101.12021292775255</v>
      </c>
      <c r="K56" s="291"/>
      <c r="L56" s="286" t="s">
        <v>101</v>
      </c>
      <c r="M56" s="287">
        <v>109.82533602503217</v>
      </c>
      <c r="N56" s="288">
        <v>104.25695062383326</v>
      </c>
      <c r="O56" s="288">
        <v>105.4893364066392</v>
      </c>
      <c r="P56" s="289">
        <v>105.69438767406231</v>
      </c>
      <c r="Q56" s="290">
        <v>106.296021930558</v>
      </c>
      <c r="R56" s="287">
        <v>102.30292140063007</v>
      </c>
      <c r="S56" s="288">
        <v>101.68539989367812</v>
      </c>
      <c r="T56" s="288">
        <v>100.14547359606702</v>
      </c>
      <c r="U56" s="289">
        <v>101.31677144759195</v>
      </c>
      <c r="V56" s="291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</row>
    <row r="57" spans="1:35" s="241" customFormat="1" ht="15.75" customHeight="1" thickBot="1" x14ac:dyDescent="0.2">
      <c r="A57" s="292" t="s">
        <v>102</v>
      </c>
      <c r="B57" s="293">
        <v>106.97693178548585</v>
      </c>
      <c r="C57" s="294">
        <v>109.20807675784047</v>
      </c>
      <c r="D57" s="294">
        <v>112.81671059525682</v>
      </c>
      <c r="E57" s="295">
        <v>111.59148056455822</v>
      </c>
      <c r="F57" s="296">
        <v>110.1253602920353</v>
      </c>
      <c r="G57" s="293">
        <v>103.32897790486246</v>
      </c>
      <c r="H57" s="294">
        <v>104.1881432478156</v>
      </c>
      <c r="I57" s="294">
        <v>101.92127092337415</v>
      </c>
      <c r="J57" s="295">
        <v>100.39075740504002</v>
      </c>
      <c r="K57" s="297"/>
      <c r="L57" s="292" t="s">
        <v>102</v>
      </c>
      <c r="M57" s="293">
        <v>110.44970121709068</v>
      </c>
      <c r="N57" s="294">
        <v>106.30682222443963</v>
      </c>
      <c r="O57" s="294">
        <v>104.76820751775473</v>
      </c>
      <c r="P57" s="295">
        <v>105.3005802920036</v>
      </c>
      <c r="Q57" s="296">
        <v>106.68331199004568</v>
      </c>
      <c r="R57" s="293">
        <v>102.83245534874037</v>
      </c>
      <c r="S57" s="294">
        <v>100.25125550778664</v>
      </c>
      <c r="T57" s="294">
        <v>101.0188041124263</v>
      </c>
      <c r="U57" s="295">
        <v>100.87037831023873</v>
      </c>
      <c r="V57" s="297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</row>
    <row r="58" spans="1:35" s="302" customFormat="1" ht="31.5" x14ac:dyDescent="0.15">
      <c r="A58" s="298" t="s">
        <v>103</v>
      </c>
      <c r="B58" s="299">
        <v>111.54892301049327</v>
      </c>
      <c r="C58" s="300">
        <v>116.94090656563279</v>
      </c>
      <c r="D58" s="300">
        <v>114.62324358938596</v>
      </c>
      <c r="E58" s="301">
        <v>112.52456479667413</v>
      </c>
      <c r="F58" s="342"/>
      <c r="G58" s="299">
        <v>105.27122757087301</v>
      </c>
      <c r="H58" s="300">
        <v>106.9478529618741</v>
      </c>
      <c r="I58" s="300">
        <v>99.325660302129208</v>
      </c>
      <c r="J58" s="301">
        <v>100.624589921731</v>
      </c>
      <c r="K58" s="328"/>
      <c r="L58" s="298" t="s">
        <v>103</v>
      </c>
      <c r="M58" s="299">
        <v>109.4050562420459</v>
      </c>
      <c r="N58" s="300">
        <v>103.75968369430728</v>
      </c>
      <c r="O58" s="300">
        <v>105.16185456070379</v>
      </c>
      <c r="P58" s="301">
        <v>105.76278653488018</v>
      </c>
      <c r="Q58" s="342"/>
      <c r="R58" s="299">
        <v>102.35280264244122</v>
      </c>
      <c r="S58" s="300">
        <v>101.42927371253117</v>
      </c>
      <c r="T58" s="300">
        <v>100.66791137887266</v>
      </c>
      <c r="U58" s="301">
        <v>101.19959436345518</v>
      </c>
      <c r="V58" s="328"/>
      <c r="Z58" s="331"/>
      <c r="AA58" s="208"/>
      <c r="AB58" s="208"/>
      <c r="AC58" s="208"/>
      <c r="AD58" s="208"/>
      <c r="AE58" s="208"/>
      <c r="AF58" s="208"/>
      <c r="AG58" s="208"/>
      <c r="AH58" s="208"/>
      <c r="AI58" s="208"/>
    </row>
    <row r="59" spans="1:35" s="254" customFormat="1" ht="17.45" customHeight="1" x14ac:dyDescent="0.15">
      <c r="A59" s="303" t="s">
        <v>104</v>
      </c>
      <c r="B59" s="304">
        <v>113.15692065245366</v>
      </c>
      <c r="C59" s="305">
        <v>119.32552758323452</v>
      </c>
      <c r="D59" s="305">
        <v>115.858213377523</v>
      </c>
      <c r="E59" s="306">
        <v>113.59807756874616</v>
      </c>
      <c r="F59" s="343"/>
      <c r="G59" s="304">
        <v>105.96174468170476</v>
      </c>
      <c r="H59" s="305">
        <v>107.90909987886363</v>
      </c>
      <c r="I59" s="305">
        <v>98.24847908021232</v>
      </c>
      <c r="J59" s="306">
        <v>101.12021292775255</v>
      </c>
      <c r="K59" s="329"/>
      <c r="L59" s="303" t="s">
        <v>104</v>
      </c>
      <c r="M59" s="304">
        <v>109.67557429039438</v>
      </c>
      <c r="N59" s="305">
        <v>103.34999219534775</v>
      </c>
      <c r="O59" s="305">
        <v>105.34548739531049</v>
      </c>
      <c r="P59" s="306">
        <v>105.55025904753175</v>
      </c>
      <c r="Q59" s="343"/>
      <c r="R59" s="304">
        <v>102.30292140063007</v>
      </c>
      <c r="S59" s="305">
        <v>101.68539989367812</v>
      </c>
      <c r="T59" s="305">
        <v>100.14547359606702</v>
      </c>
      <c r="U59" s="306">
        <v>101.31677144759195</v>
      </c>
      <c r="V59" s="329"/>
      <c r="Z59" s="331"/>
      <c r="AA59" s="208"/>
      <c r="AB59" s="208"/>
      <c r="AC59" s="208"/>
      <c r="AD59" s="208"/>
      <c r="AE59" s="208"/>
      <c r="AF59" s="208"/>
      <c r="AG59" s="208"/>
      <c r="AH59" s="208"/>
      <c r="AI59" s="208"/>
    </row>
    <row r="60" spans="1:35" s="254" customFormat="1" ht="18" customHeight="1" thickBot="1" x14ac:dyDescent="0.2">
      <c r="A60" s="307" t="s">
        <v>105</v>
      </c>
      <c r="B60" s="308">
        <v>107.15834950424433</v>
      </c>
      <c r="C60" s="309">
        <v>110.36082631426743</v>
      </c>
      <c r="D60" s="309">
        <v>111.18705090394552</v>
      </c>
      <c r="E60" s="310">
        <v>109.51326577129504</v>
      </c>
      <c r="F60" s="344"/>
      <c r="G60" s="308">
        <v>103.32897790486246</v>
      </c>
      <c r="H60" s="309">
        <v>104.1881432478156</v>
      </c>
      <c r="I60" s="309">
        <v>102.51613402866488</v>
      </c>
      <c r="J60" s="310">
        <v>99.227963439523407</v>
      </c>
      <c r="K60" s="330"/>
      <c r="L60" s="307" t="s">
        <v>105</v>
      </c>
      <c r="M60" s="308">
        <v>108.63424824325713</v>
      </c>
      <c r="N60" s="309">
        <v>105.00906891244442</v>
      </c>
      <c r="O60" s="309">
        <v>104.63045427538216</v>
      </c>
      <c r="P60" s="310">
        <v>106.36659262914321</v>
      </c>
      <c r="Q60" s="344"/>
      <c r="R60" s="308">
        <v>102.49959908858006</v>
      </c>
      <c r="S60" s="309">
        <v>100.71133266988464</v>
      </c>
      <c r="T60" s="309">
        <v>102.14650777371111</v>
      </c>
      <c r="U60" s="310">
        <v>100.87445799300723</v>
      </c>
      <c r="V60" s="330"/>
      <c r="Z60" s="331"/>
      <c r="AA60" s="208"/>
      <c r="AB60" s="208"/>
      <c r="AC60" s="208"/>
      <c r="AD60" s="208"/>
      <c r="AE60" s="208"/>
      <c r="AF60" s="208"/>
      <c r="AG60" s="208"/>
      <c r="AH60" s="208"/>
      <c r="AI60" s="208"/>
    </row>
    <row r="61" spans="1:35" s="208" customFormat="1" ht="12.75" customHeight="1" x14ac:dyDescent="0.2">
      <c r="A61" s="332" t="s">
        <v>106</v>
      </c>
      <c r="B61" s="332"/>
      <c r="C61" s="332"/>
      <c r="D61" s="332"/>
      <c r="E61" s="332"/>
      <c r="F61" s="332"/>
      <c r="G61" s="332"/>
      <c r="H61" s="332"/>
      <c r="I61" s="332"/>
      <c r="J61" s="332"/>
      <c r="K61" s="332"/>
      <c r="L61" s="332" t="s">
        <v>106</v>
      </c>
      <c r="M61" s="332"/>
      <c r="N61" s="332"/>
      <c r="O61" s="332"/>
      <c r="P61" s="332"/>
      <c r="Q61" s="332"/>
      <c r="R61" s="332"/>
      <c r="S61" s="332"/>
      <c r="T61" s="332"/>
      <c r="U61" s="332"/>
      <c r="V61" s="332"/>
      <c r="W61" s="311"/>
      <c r="X61" s="311"/>
      <c r="Y61" s="311"/>
    </row>
    <row r="62" spans="1:35" ht="14.25" x14ac:dyDescent="0.2">
      <c r="A62" s="312" t="s">
        <v>107</v>
      </c>
      <c r="B62" s="313"/>
      <c r="C62" s="313"/>
      <c r="D62" s="314"/>
      <c r="E62" s="314"/>
      <c r="F62" s="314"/>
      <c r="G62" s="314"/>
      <c r="H62" s="314"/>
      <c r="I62" s="314"/>
      <c r="J62" s="314"/>
      <c r="K62" s="314"/>
      <c r="L62" s="312" t="s">
        <v>107</v>
      </c>
      <c r="M62" s="313"/>
      <c r="N62" s="313"/>
      <c r="O62" s="314"/>
      <c r="P62" s="314"/>
      <c r="Q62" s="314"/>
      <c r="R62" s="314"/>
      <c r="S62" s="314"/>
      <c r="T62" s="314"/>
      <c r="U62" s="314"/>
      <c r="V62" s="314"/>
    </row>
    <row r="63" spans="1:35" ht="14.25" x14ac:dyDescent="0.2">
      <c r="A63" s="314" t="s">
        <v>108</v>
      </c>
      <c r="B63" s="313"/>
      <c r="C63" s="313"/>
      <c r="D63" s="314"/>
      <c r="E63" s="314"/>
      <c r="F63" s="314"/>
      <c r="G63" s="314"/>
      <c r="H63" s="314"/>
      <c r="I63" s="314"/>
      <c r="J63" s="314"/>
      <c r="K63" s="314"/>
      <c r="L63" s="314" t="s">
        <v>108</v>
      </c>
      <c r="M63" s="313"/>
      <c r="N63" s="313"/>
      <c r="O63" s="314"/>
      <c r="P63" s="314"/>
      <c r="Q63" s="314"/>
      <c r="R63" s="314"/>
      <c r="S63" s="314"/>
      <c r="T63" s="314"/>
      <c r="U63" s="314"/>
      <c r="V63" s="314"/>
    </row>
    <row r="64" spans="1:35" x14ac:dyDescent="0.15">
      <c r="D64" s="311"/>
      <c r="O64" s="311"/>
    </row>
    <row r="65" spans="4:15" x14ac:dyDescent="0.15">
      <c r="D65" s="311"/>
      <c r="O65" s="311"/>
    </row>
    <row r="66" spans="4:15" x14ac:dyDescent="0.15">
      <c r="D66" s="311"/>
      <c r="O66" s="311"/>
    </row>
    <row r="67" spans="4:15" x14ac:dyDescent="0.15">
      <c r="D67" s="311"/>
      <c r="O67" s="311"/>
    </row>
    <row r="68" spans="4:15" x14ac:dyDescent="0.15">
      <c r="D68" s="311"/>
      <c r="O68" s="311"/>
    </row>
    <row r="69" spans="4:15" ht="19.5" customHeight="1" x14ac:dyDescent="0.15">
      <c r="D69" s="311"/>
      <c r="K69" s="316"/>
      <c r="O69" s="311"/>
    </row>
    <row r="70" spans="4:15" x14ac:dyDescent="0.15">
      <c r="D70" s="311"/>
      <c r="O70" s="311"/>
    </row>
    <row r="71" spans="4:15" x14ac:dyDescent="0.15">
      <c r="D71" s="311"/>
      <c r="O71" s="311"/>
    </row>
    <row r="72" spans="4:15" x14ac:dyDescent="0.15">
      <c r="D72" s="311"/>
      <c r="O72" s="311"/>
    </row>
    <row r="73" spans="4:15" x14ac:dyDescent="0.15">
      <c r="D73" s="311"/>
      <c r="O73" s="311"/>
    </row>
    <row r="74" spans="4:15" x14ac:dyDescent="0.15">
      <c r="D74" s="311"/>
      <c r="O74" s="311"/>
    </row>
    <row r="75" spans="4:15" x14ac:dyDescent="0.15">
      <c r="D75" s="311"/>
      <c r="O75" s="311"/>
    </row>
    <row r="76" spans="4:15" x14ac:dyDescent="0.15">
      <c r="D76" s="311"/>
      <c r="O76" s="311"/>
    </row>
    <row r="77" spans="4:15" x14ac:dyDescent="0.15">
      <c r="D77" s="311"/>
      <c r="O77" s="311"/>
    </row>
    <row r="78" spans="4:15" x14ac:dyDescent="0.15">
      <c r="D78" s="311"/>
      <c r="O78" s="311"/>
    </row>
    <row r="79" spans="4:15" x14ac:dyDescent="0.15">
      <c r="D79" s="311"/>
      <c r="O79" s="311"/>
    </row>
    <row r="80" spans="4:15" x14ac:dyDescent="0.15">
      <c r="D80" s="311"/>
      <c r="O80" s="311"/>
    </row>
    <row r="81" spans="4:29" x14ac:dyDescent="0.15">
      <c r="D81" s="311"/>
      <c r="O81" s="311"/>
      <c r="AA81" s="317"/>
      <c r="AB81" s="317"/>
      <c r="AC81" s="317"/>
    </row>
    <row r="82" spans="4:29" x14ac:dyDescent="0.15">
      <c r="D82" s="311"/>
      <c r="O82" s="311"/>
    </row>
    <row r="83" spans="4:29" x14ac:dyDescent="0.15">
      <c r="D83" s="311"/>
      <c r="G83" s="318"/>
      <c r="O83" s="311"/>
      <c r="R83" s="318"/>
    </row>
    <row r="84" spans="4:29" x14ac:dyDescent="0.15">
      <c r="D84" s="311"/>
      <c r="O84" s="311"/>
    </row>
    <row r="85" spans="4:29" x14ac:dyDescent="0.15">
      <c r="D85" s="311"/>
      <c r="O85" s="311"/>
    </row>
    <row r="86" spans="4:29" x14ac:dyDescent="0.15">
      <c r="D86" s="311"/>
      <c r="O86" s="311"/>
    </row>
    <row r="87" spans="4:29" x14ac:dyDescent="0.15">
      <c r="D87" s="311"/>
      <c r="O87" s="311"/>
    </row>
    <row r="88" spans="4:29" x14ac:dyDescent="0.15">
      <c r="D88" s="311"/>
      <c r="O88" s="311"/>
    </row>
    <row r="89" spans="4:29" x14ac:dyDescent="0.15">
      <c r="D89" s="311"/>
      <c r="O89" s="311"/>
    </row>
    <row r="90" spans="4:29" x14ac:dyDescent="0.15">
      <c r="D90" s="311"/>
      <c r="O90" s="311"/>
    </row>
    <row r="91" spans="4:29" x14ac:dyDescent="0.15">
      <c r="D91" s="311"/>
      <c r="O91" s="311"/>
    </row>
    <row r="92" spans="4:29" x14ac:dyDescent="0.15">
      <c r="D92" s="311"/>
      <c r="O92" s="311"/>
    </row>
    <row r="93" spans="4:29" x14ac:dyDescent="0.15">
      <c r="D93" s="311"/>
      <c r="O93" s="311"/>
    </row>
    <row r="94" spans="4:29" x14ac:dyDescent="0.15">
      <c r="D94" s="311"/>
      <c r="O94" s="311"/>
    </row>
    <row r="95" spans="4:29" x14ac:dyDescent="0.15">
      <c r="D95" s="311"/>
      <c r="O95" s="311"/>
      <c r="W95" s="319"/>
      <c r="X95" s="319"/>
      <c r="Y95" s="319"/>
      <c r="Z95" s="319"/>
      <c r="AA95" s="319"/>
      <c r="AB95" s="319"/>
      <c r="AC95" s="319"/>
    </row>
    <row r="96" spans="4:29" x14ac:dyDescent="0.15">
      <c r="D96" s="311"/>
      <c r="O96" s="311"/>
    </row>
    <row r="97" spans="4:29" x14ac:dyDescent="0.15">
      <c r="D97" s="311"/>
      <c r="O97" s="311"/>
    </row>
    <row r="98" spans="4:29" x14ac:dyDescent="0.15">
      <c r="D98" s="311"/>
      <c r="O98" s="311"/>
    </row>
    <row r="99" spans="4:29" x14ac:dyDescent="0.15">
      <c r="D99" s="311"/>
      <c r="O99" s="311"/>
    </row>
    <row r="100" spans="4:29" x14ac:dyDescent="0.15">
      <c r="D100" s="311"/>
      <c r="O100" s="311"/>
      <c r="AA100" s="317"/>
      <c r="AB100" s="317"/>
      <c r="AC100" s="317"/>
    </row>
    <row r="101" spans="4:29" x14ac:dyDescent="0.15">
      <c r="D101" s="311"/>
      <c r="O101" s="311"/>
    </row>
    <row r="102" spans="4:29" x14ac:dyDescent="0.15">
      <c r="D102" s="311"/>
      <c r="O102" s="311"/>
    </row>
    <row r="103" spans="4:29" x14ac:dyDescent="0.15">
      <c r="D103" s="311"/>
      <c r="O103" s="311"/>
    </row>
    <row r="104" spans="4:29" x14ac:dyDescent="0.15">
      <c r="D104" s="311"/>
      <c r="O104" s="311"/>
    </row>
    <row r="105" spans="4:29" x14ac:dyDescent="0.15">
      <c r="D105" s="311"/>
      <c r="O105" s="311"/>
    </row>
    <row r="106" spans="4:29" x14ac:dyDescent="0.15">
      <c r="D106" s="311"/>
      <c r="O106" s="311"/>
    </row>
    <row r="107" spans="4:29" x14ac:dyDescent="0.15">
      <c r="D107" s="311"/>
      <c r="O107" s="311"/>
    </row>
    <row r="108" spans="4:29" x14ac:dyDescent="0.15">
      <c r="D108" s="311"/>
      <c r="O108" s="311"/>
    </row>
    <row r="109" spans="4:29" x14ac:dyDescent="0.15">
      <c r="D109" s="311"/>
      <c r="O109" s="311"/>
    </row>
    <row r="110" spans="4:29" x14ac:dyDescent="0.15">
      <c r="D110" s="311"/>
      <c r="O110" s="311"/>
    </row>
    <row r="111" spans="4:29" x14ac:dyDescent="0.15">
      <c r="D111" s="311"/>
      <c r="O111" s="311"/>
    </row>
    <row r="112" spans="4:29" x14ac:dyDescent="0.15">
      <c r="D112" s="311"/>
      <c r="O112" s="311"/>
    </row>
    <row r="113" spans="4:15" x14ac:dyDescent="0.15">
      <c r="D113" s="311"/>
      <c r="O113" s="311"/>
    </row>
    <row r="114" spans="4:15" x14ac:dyDescent="0.15">
      <c r="D114" s="311"/>
      <c r="O114" s="311"/>
    </row>
    <row r="115" spans="4:15" x14ac:dyDescent="0.15">
      <c r="D115" s="311"/>
      <c r="O115" s="311"/>
    </row>
    <row r="116" spans="4:15" x14ac:dyDescent="0.15">
      <c r="D116" s="311"/>
      <c r="O116" s="311"/>
    </row>
    <row r="117" spans="4:15" x14ac:dyDescent="0.15">
      <c r="D117" s="311"/>
      <c r="O117" s="311"/>
    </row>
    <row r="118" spans="4:15" x14ac:dyDescent="0.15">
      <c r="D118" s="311"/>
      <c r="O118" s="311"/>
    </row>
    <row r="119" spans="4:15" x14ac:dyDescent="0.15">
      <c r="D119" s="311"/>
      <c r="O119" s="311"/>
    </row>
    <row r="120" spans="4:15" x14ac:dyDescent="0.15">
      <c r="D120" s="311"/>
      <c r="O120" s="311"/>
    </row>
    <row r="121" spans="4:15" x14ac:dyDescent="0.15">
      <c r="D121" s="311"/>
      <c r="O121" s="311"/>
    </row>
    <row r="122" spans="4:15" x14ac:dyDescent="0.15">
      <c r="D122" s="311"/>
      <c r="O122" s="311"/>
    </row>
    <row r="123" spans="4:15" x14ac:dyDescent="0.15">
      <c r="D123" s="311"/>
      <c r="O123" s="311"/>
    </row>
    <row r="124" spans="4:15" x14ac:dyDescent="0.15">
      <c r="D124" s="311"/>
      <c r="O124" s="311"/>
    </row>
    <row r="125" spans="4:15" x14ac:dyDescent="0.15">
      <c r="D125" s="311"/>
      <c r="O125" s="311"/>
    </row>
    <row r="126" spans="4:15" x14ac:dyDescent="0.15">
      <c r="D126" s="311"/>
      <c r="O126" s="311"/>
    </row>
    <row r="127" spans="4:15" x14ac:dyDescent="0.15">
      <c r="D127" s="311"/>
      <c r="O127" s="311"/>
    </row>
    <row r="128" spans="4:15" x14ac:dyDescent="0.15">
      <c r="D128" s="311"/>
      <c r="O128" s="311"/>
    </row>
    <row r="129" spans="4:15" x14ac:dyDescent="0.15">
      <c r="D129" s="311"/>
      <c r="O129" s="311"/>
    </row>
    <row r="130" spans="4:15" x14ac:dyDescent="0.15">
      <c r="D130" s="311"/>
      <c r="O130" s="311"/>
    </row>
    <row r="131" spans="4:15" x14ac:dyDescent="0.15">
      <c r="D131" s="311"/>
      <c r="O131" s="311"/>
    </row>
    <row r="132" spans="4:15" x14ac:dyDescent="0.15">
      <c r="D132" s="311"/>
      <c r="O132" s="311"/>
    </row>
    <row r="133" spans="4:15" x14ac:dyDescent="0.15">
      <c r="D133" s="311"/>
      <c r="O133" s="311"/>
    </row>
    <row r="134" spans="4:15" x14ac:dyDescent="0.15">
      <c r="D134" s="311"/>
      <c r="O134" s="311"/>
    </row>
    <row r="135" spans="4:15" x14ac:dyDescent="0.15">
      <c r="D135" s="311"/>
      <c r="O135" s="311"/>
    </row>
    <row r="136" spans="4:15" x14ac:dyDescent="0.15">
      <c r="D136" s="311"/>
      <c r="O136" s="311"/>
    </row>
    <row r="137" spans="4:15" x14ac:dyDescent="0.15">
      <c r="D137" s="311"/>
      <c r="O137" s="311"/>
    </row>
    <row r="138" spans="4:15" x14ac:dyDescent="0.15">
      <c r="D138" s="311"/>
      <c r="O138" s="311"/>
    </row>
    <row r="139" spans="4:15" x14ac:dyDescent="0.15">
      <c r="D139" s="311"/>
      <c r="O139" s="311"/>
    </row>
    <row r="140" spans="4:15" x14ac:dyDescent="0.15">
      <c r="D140" s="311"/>
      <c r="O140" s="311"/>
    </row>
    <row r="141" spans="4:15" x14ac:dyDescent="0.15">
      <c r="D141" s="311"/>
      <c r="O141" s="311"/>
    </row>
    <row r="142" spans="4:15" x14ac:dyDescent="0.15">
      <c r="D142" s="311"/>
      <c r="O142" s="311"/>
    </row>
    <row r="143" spans="4:15" x14ac:dyDescent="0.15">
      <c r="D143" s="311"/>
      <c r="O143" s="311"/>
    </row>
    <row r="144" spans="4:15" x14ac:dyDescent="0.15">
      <c r="D144" s="311"/>
      <c r="O144" s="311"/>
    </row>
    <row r="145" spans="4:29" x14ac:dyDescent="0.15">
      <c r="D145" s="311"/>
      <c r="O145" s="311"/>
    </row>
    <row r="146" spans="4:29" x14ac:dyDescent="0.15">
      <c r="D146" s="311"/>
      <c r="O146" s="311"/>
    </row>
    <row r="147" spans="4:29" x14ac:dyDescent="0.15">
      <c r="D147" s="311"/>
      <c r="O147" s="311"/>
    </row>
    <row r="148" spans="4:29" x14ac:dyDescent="0.15">
      <c r="D148" s="311"/>
      <c r="O148" s="311"/>
    </row>
    <row r="149" spans="4:29" x14ac:dyDescent="0.15">
      <c r="D149" s="311"/>
      <c r="O149" s="311"/>
    </row>
    <row r="150" spans="4:29" x14ac:dyDescent="0.15">
      <c r="D150" s="311"/>
      <c r="O150" s="311"/>
    </row>
    <row r="151" spans="4:29" x14ac:dyDescent="0.15">
      <c r="D151" s="311"/>
      <c r="O151" s="311"/>
    </row>
    <row r="152" spans="4:29" x14ac:dyDescent="0.15">
      <c r="D152" s="311"/>
      <c r="O152" s="311"/>
      <c r="W152" s="320"/>
      <c r="X152" s="320"/>
      <c r="Y152" s="320"/>
      <c r="Z152" s="321"/>
      <c r="AA152" s="321"/>
      <c r="AB152" s="321"/>
      <c r="AC152" s="321"/>
    </row>
    <row r="153" spans="4:29" x14ac:dyDescent="0.15">
      <c r="D153" s="311"/>
      <c r="O153" s="311"/>
      <c r="Z153" s="315"/>
      <c r="AA153" s="315"/>
      <c r="AB153" s="315"/>
      <c r="AC153" s="315"/>
    </row>
    <row r="154" spans="4:29" x14ac:dyDescent="0.15">
      <c r="D154" s="311"/>
      <c r="O154" s="311"/>
    </row>
    <row r="155" spans="4:29" x14ac:dyDescent="0.15">
      <c r="D155" s="311"/>
      <c r="O155" s="311"/>
    </row>
    <row r="156" spans="4:29" x14ac:dyDescent="0.15">
      <c r="D156" s="311"/>
      <c r="O156" s="311"/>
    </row>
    <row r="157" spans="4:29" x14ac:dyDescent="0.15">
      <c r="D157" s="311"/>
      <c r="O157" s="311"/>
    </row>
    <row r="158" spans="4:29" x14ac:dyDescent="0.15">
      <c r="D158" s="311"/>
      <c r="O158" s="311"/>
    </row>
    <row r="159" spans="4:29" x14ac:dyDescent="0.15">
      <c r="D159" s="311"/>
      <c r="O159" s="311"/>
      <c r="Z159" s="315"/>
      <c r="AA159" s="315"/>
      <c r="AB159" s="315"/>
      <c r="AC159" s="315"/>
    </row>
    <row r="160" spans="4:29" x14ac:dyDescent="0.15">
      <c r="D160" s="311"/>
      <c r="O160" s="311"/>
    </row>
    <row r="161" spans="4:15" x14ac:dyDescent="0.15">
      <c r="D161" s="311"/>
      <c r="O161" s="311"/>
    </row>
    <row r="162" spans="4:15" x14ac:dyDescent="0.15">
      <c r="D162" s="311"/>
      <c r="O162" s="311"/>
    </row>
    <row r="163" spans="4:15" x14ac:dyDescent="0.15">
      <c r="D163" s="311"/>
      <c r="O163" s="311"/>
    </row>
    <row r="164" spans="4:15" x14ac:dyDescent="0.15">
      <c r="D164" s="311"/>
      <c r="O164" s="311"/>
    </row>
    <row r="165" spans="4:15" x14ac:dyDescent="0.15">
      <c r="D165" s="311"/>
      <c r="O165" s="311"/>
    </row>
    <row r="166" spans="4:15" x14ac:dyDescent="0.15">
      <c r="D166" s="311"/>
      <c r="O166" s="311"/>
    </row>
    <row r="167" spans="4:15" x14ac:dyDescent="0.15">
      <c r="D167" s="311"/>
      <c r="O167" s="311"/>
    </row>
    <row r="168" spans="4:15" x14ac:dyDescent="0.15">
      <c r="D168" s="311"/>
      <c r="O168" s="311"/>
    </row>
    <row r="169" spans="4:15" x14ac:dyDescent="0.15">
      <c r="D169" s="311"/>
      <c r="O169" s="311"/>
    </row>
    <row r="170" spans="4:15" x14ac:dyDescent="0.15">
      <c r="D170" s="311"/>
      <c r="O170" s="311"/>
    </row>
    <row r="171" spans="4:15" x14ac:dyDescent="0.15">
      <c r="D171" s="311"/>
      <c r="O171" s="311"/>
    </row>
    <row r="172" spans="4:15" x14ac:dyDescent="0.15">
      <c r="D172" s="311"/>
      <c r="O172" s="311"/>
    </row>
    <row r="173" spans="4:15" x14ac:dyDescent="0.15">
      <c r="D173" s="311"/>
      <c r="O173" s="311"/>
    </row>
    <row r="174" spans="4:15" x14ac:dyDescent="0.15">
      <c r="D174" s="311"/>
      <c r="O174" s="311"/>
    </row>
    <row r="175" spans="4:15" x14ac:dyDescent="0.15">
      <c r="D175" s="311"/>
      <c r="O175" s="311"/>
    </row>
    <row r="176" spans="4:15" x14ac:dyDescent="0.15">
      <c r="D176" s="311"/>
      <c r="O176" s="311"/>
    </row>
    <row r="177" spans="4:15" x14ac:dyDescent="0.15">
      <c r="D177" s="311"/>
      <c r="O177" s="311"/>
    </row>
    <row r="178" spans="4:15" x14ac:dyDescent="0.15">
      <c r="D178" s="311"/>
      <c r="O178" s="311"/>
    </row>
    <row r="179" spans="4:15" x14ac:dyDescent="0.15">
      <c r="D179" s="311"/>
      <c r="O179" s="311"/>
    </row>
    <row r="180" spans="4:15" x14ac:dyDescent="0.15">
      <c r="D180" s="311"/>
      <c r="O180" s="311"/>
    </row>
    <row r="181" spans="4:15" x14ac:dyDescent="0.15">
      <c r="D181" s="311"/>
      <c r="O181" s="311"/>
    </row>
    <row r="182" spans="4:15" x14ac:dyDescent="0.15">
      <c r="D182" s="311"/>
      <c r="O182" s="311"/>
    </row>
    <row r="183" spans="4:15" x14ac:dyDescent="0.15">
      <c r="D183" s="311"/>
      <c r="O183" s="311"/>
    </row>
    <row r="184" spans="4:15" x14ac:dyDescent="0.15">
      <c r="D184" s="311"/>
      <c r="O184" s="311"/>
    </row>
    <row r="185" spans="4:15" x14ac:dyDescent="0.15">
      <c r="D185" s="311"/>
      <c r="O185" s="311"/>
    </row>
    <row r="186" spans="4:15" x14ac:dyDescent="0.15">
      <c r="D186" s="311"/>
      <c r="O186" s="311"/>
    </row>
    <row r="187" spans="4:15" x14ac:dyDescent="0.15">
      <c r="D187" s="311"/>
      <c r="O187" s="311"/>
    </row>
    <row r="188" spans="4:15" x14ac:dyDescent="0.15">
      <c r="D188" s="311"/>
      <c r="O188" s="311"/>
    </row>
    <row r="189" spans="4:15" x14ac:dyDescent="0.15">
      <c r="D189" s="311"/>
      <c r="O189" s="311"/>
    </row>
    <row r="190" spans="4:15" x14ac:dyDescent="0.15">
      <c r="D190" s="311"/>
      <c r="O190" s="311"/>
    </row>
    <row r="191" spans="4:15" x14ac:dyDescent="0.15">
      <c r="D191" s="311"/>
      <c r="O191" s="311"/>
    </row>
    <row r="192" spans="4:15" x14ac:dyDescent="0.15">
      <c r="D192" s="311"/>
      <c r="O192" s="311"/>
    </row>
    <row r="193" spans="4:15" x14ac:dyDescent="0.15">
      <c r="D193" s="311"/>
      <c r="O193" s="311"/>
    </row>
    <row r="194" spans="4:15" x14ac:dyDescent="0.15">
      <c r="D194" s="311"/>
      <c r="O194" s="311"/>
    </row>
    <row r="195" spans="4:15" x14ac:dyDescent="0.15">
      <c r="D195" s="311"/>
      <c r="O195" s="311"/>
    </row>
    <row r="196" spans="4:15" x14ac:dyDescent="0.15">
      <c r="D196" s="311"/>
      <c r="O196" s="311"/>
    </row>
    <row r="197" spans="4:15" x14ac:dyDescent="0.15">
      <c r="D197" s="311"/>
      <c r="O197" s="311"/>
    </row>
    <row r="198" spans="4:15" x14ac:dyDescent="0.15">
      <c r="D198" s="311"/>
      <c r="O198" s="311"/>
    </row>
    <row r="199" spans="4:15" x14ac:dyDescent="0.15">
      <c r="D199" s="311"/>
      <c r="O199" s="311"/>
    </row>
    <row r="200" spans="4:15" x14ac:dyDescent="0.15">
      <c r="D200" s="311"/>
      <c r="O200" s="311"/>
    </row>
    <row r="201" spans="4:15" x14ac:dyDescent="0.15">
      <c r="D201" s="311"/>
      <c r="O201" s="311"/>
    </row>
    <row r="202" spans="4:15" x14ac:dyDescent="0.15">
      <c r="D202" s="311"/>
      <c r="O202" s="311"/>
    </row>
    <row r="203" spans="4:15" x14ac:dyDescent="0.15">
      <c r="D203" s="311"/>
      <c r="O203" s="311"/>
    </row>
    <row r="204" spans="4:15" x14ac:dyDescent="0.15">
      <c r="D204" s="311"/>
      <c r="O204" s="311"/>
    </row>
    <row r="205" spans="4:15" x14ac:dyDescent="0.15">
      <c r="D205" s="311"/>
      <c r="O205" s="311"/>
    </row>
    <row r="206" spans="4:15" x14ac:dyDescent="0.15">
      <c r="D206" s="311"/>
      <c r="O206" s="311"/>
    </row>
    <row r="207" spans="4:15" x14ac:dyDescent="0.15">
      <c r="D207" s="311"/>
      <c r="O207" s="311"/>
    </row>
    <row r="208" spans="4:15" x14ac:dyDescent="0.15">
      <c r="D208" s="311"/>
      <c r="O208" s="311"/>
    </row>
    <row r="209" spans="4:15" x14ac:dyDescent="0.15">
      <c r="D209" s="311"/>
      <c r="O209" s="311"/>
    </row>
    <row r="210" spans="4:15" x14ac:dyDescent="0.15">
      <c r="D210" s="311"/>
      <c r="O210" s="311"/>
    </row>
    <row r="211" spans="4:15" x14ac:dyDescent="0.15">
      <c r="D211" s="311"/>
      <c r="O211" s="311"/>
    </row>
    <row r="212" spans="4:15" x14ac:dyDescent="0.15">
      <c r="D212" s="311"/>
      <c r="O212" s="311"/>
    </row>
    <row r="213" spans="4:15" x14ac:dyDescent="0.15">
      <c r="D213" s="311"/>
      <c r="O213" s="311"/>
    </row>
    <row r="214" spans="4:15" x14ac:dyDescent="0.15">
      <c r="D214" s="311"/>
      <c r="O214" s="311"/>
    </row>
    <row r="215" spans="4:15" x14ac:dyDescent="0.15">
      <c r="D215" s="311"/>
      <c r="O215" s="311"/>
    </row>
    <row r="216" spans="4:15" x14ac:dyDescent="0.15">
      <c r="D216" s="311"/>
      <c r="O216" s="311"/>
    </row>
    <row r="217" spans="4:15" x14ac:dyDescent="0.15">
      <c r="D217" s="311"/>
      <c r="O217" s="311"/>
    </row>
    <row r="218" spans="4:15" x14ac:dyDescent="0.15">
      <c r="D218" s="311"/>
      <c r="O218" s="311"/>
    </row>
    <row r="219" spans="4:15" x14ac:dyDescent="0.15">
      <c r="D219" s="311"/>
      <c r="O219" s="311"/>
    </row>
    <row r="220" spans="4:15" x14ac:dyDescent="0.15">
      <c r="D220" s="311"/>
      <c r="O220" s="311"/>
    </row>
    <row r="221" spans="4:15" x14ac:dyDescent="0.15">
      <c r="D221" s="311"/>
      <c r="O221" s="311"/>
    </row>
    <row r="222" spans="4:15" x14ac:dyDescent="0.15">
      <c r="D222" s="311"/>
      <c r="O222" s="311"/>
    </row>
    <row r="223" spans="4:15" x14ac:dyDescent="0.15">
      <c r="D223" s="311"/>
      <c r="O223" s="311"/>
    </row>
    <row r="224" spans="4:15" x14ac:dyDescent="0.15">
      <c r="D224" s="311"/>
      <c r="O224" s="311"/>
    </row>
    <row r="225" spans="4:15" x14ac:dyDescent="0.15">
      <c r="D225" s="311"/>
      <c r="O225" s="311"/>
    </row>
    <row r="226" spans="4:15" x14ac:dyDescent="0.15">
      <c r="D226" s="311"/>
      <c r="O226" s="311"/>
    </row>
    <row r="227" spans="4:15" x14ac:dyDescent="0.15">
      <c r="D227" s="311"/>
      <c r="O227" s="311"/>
    </row>
    <row r="228" spans="4:15" x14ac:dyDescent="0.15">
      <c r="D228" s="311"/>
      <c r="O228" s="311"/>
    </row>
    <row r="229" spans="4:15" x14ac:dyDescent="0.15">
      <c r="D229" s="311"/>
      <c r="O229" s="311"/>
    </row>
    <row r="230" spans="4:15" x14ac:dyDescent="0.15">
      <c r="D230" s="311"/>
      <c r="O230" s="311"/>
    </row>
    <row r="231" spans="4:15" x14ac:dyDescent="0.15">
      <c r="D231" s="311"/>
      <c r="O231" s="311"/>
    </row>
    <row r="232" spans="4:15" x14ac:dyDescent="0.15">
      <c r="D232" s="311"/>
      <c r="O232" s="311"/>
    </row>
    <row r="233" spans="4:15" x14ac:dyDescent="0.15">
      <c r="D233" s="311"/>
      <c r="O233" s="311"/>
    </row>
    <row r="234" spans="4:15" x14ac:dyDescent="0.15">
      <c r="D234" s="311"/>
      <c r="O234" s="311"/>
    </row>
    <row r="235" spans="4:15" x14ac:dyDescent="0.15">
      <c r="D235" s="311"/>
      <c r="O235" s="311"/>
    </row>
    <row r="236" spans="4:15" x14ac:dyDescent="0.15">
      <c r="D236" s="311"/>
      <c r="O236" s="311"/>
    </row>
    <row r="237" spans="4:15" x14ac:dyDescent="0.15">
      <c r="D237" s="311"/>
      <c r="O237" s="311"/>
    </row>
    <row r="238" spans="4:15" x14ac:dyDescent="0.15">
      <c r="D238" s="311"/>
      <c r="O238" s="311"/>
    </row>
    <row r="239" spans="4:15" x14ac:dyDescent="0.15">
      <c r="D239" s="311"/>
      <c r="O239" s="311"/>
    </row>
    <row r="240" spans="4:15" x14ac:dyDescent="0.15">
      <c r="D240" s="311"/>
      <c r="O240" s="311"/>
    </row>
    <row r="241" spans="4:15" x14ac:dyDescent="0.15">
      <c r="D241" s="311"/>
      <c r="O241" s="311"/>
    </row>
    <row r="242" spans="4:15" x14ac:dyDescent="0.15">
      <c r="D242" s="311"/>
      <c r="O242" s="311"/>
    </row>
    <row r="243" spans="4:15" x14ac:dyDescent="0.15">
      <c r="D243" s="311"/>
      <c r="O243" s="311"/>
    </row>
    <row r="244" spans="4:15" x14ac:dyDescent="0.15">
      <c r="D244" s="311"/>
      <c r="O244" s="311"/>
    </row>
    <row r="245" spans="4:15" x14ac:dyDescent="0.15">
      <c r="D245" s="311"/>
      <c r="O245" s="311"/>
    </row>
    <row r="246" spans="4:15" x14ac:dyDescent="0.15">
      <c r="D246" s="311"/>
      <c r="O246" s="311"/>
    </row>
    <row r="247" spans="4:15" x14ac:dyDescent="0.15">
      <c r="D247" s="311"/>
      <c r="O247" s="311"/>
    </row>
    <row r="248" spans="4:15" x14ac:dyDescent="0.15">
      <c r="D248" s="311"/>
      <c r="O248" s="311"/>
    </row>
    <row r="249" spans="4:15" x14ac:dyDescent="0.15">
      <c r="D249" s="311"/>
      <c r="O249" s="311"/>
    </row>
    <row r="250" spans="4:15" x14ac:dyDescent="0.15">
      <c r="D250" s="311"/>
      <c r="O250" s="311"/>
    </row>
    <row r="251" spans="4:15" x14ac:dyDescent="0.15">
      <c r="D251" s="311"/>
      <c r="O251" s="311"/>
    </row>
    <row r="252" spans="4:15" x14ac:dyDescent="0.15">
      <c r="D252" s="311"/>
      <c r="O252" s="311"/>
    </row>
    <row r="253" spans="4:15" x14ac:dyDescent="0.15">
      <c r="D253" s="311"/>
      <c r="O253" s="311"/>
    </row>
    <row r="254" spans="4:15" x14ac:dyDescent="0.15">
      <c r="D254" s="311"/>
      <c r="O254" s="311"/>
    </row>
    <row r="255" spans="4:15" x14ac:dyDescent="0.15">
      <c r="D255" s="311"/>
      <c r="O255" s="311"/>
    </row>
    <row r="256" spans="4:15" x14ac:dyDescent="0.15">
      <c r="D256" s="311"/>
      <c r="O256" s="311"/>
    </row>
    <row r="257" spans="4:15" x14ac:dyDescent="0.15">
      <c r="D257" s="311"/>
      <c r="O257" s="311"/>
    </row>
    <row r="258" spans="4:15" x14ac:dyDescent="0.15">
      <c r="D258" s="311"/>
      <c r="O258" s="311"/>
    </row>
    <row r="259" spans="4:15" x14ac:dyDescent="0.15">
      <c r="D259" s="311"/>
      <c r="O259" s="311"/>
    </row>
    <row r="260" spans="4:15" x14ac:dyDescent="0.15">
      <c r="D260" s="311"/>
      <c r="O260" s="311"/>
    </row>
    <row r="261" spans="4:15" x14ac:dyDescent="0.15">
      <c r="D261" s="311"/>
      <c r="O261" s="311"/>
    </row>
    <row r="262" spans="4:15" x14ac:dyDescent="0.15">
      <c r="D262" s="311"/>
      <c r="O262" s="311"/>
    </row>
    <row r="263" spans="4:15" x14ac:dyDescent="0.15">
      <c r="D263" s="311"/>
      <c r="O263" s="311"/>
    </row>
    <row r="264" spans="4:15" x14ac:dyDescent="0.15">
      <c r="D264" s="311"/>
      <c r="O264" s="311"/>
    </row>
    <row r="265" spans="4:15" x14ac:dyDescent="0.15">
      <c r="D265" s="311"/>
      <c r="O265" s="311"/>
    </row>
    <row r="266" spans="4:15" x14ac:dyDescent="0.15">
      <c r="D266" s="311"/>
      <c r="O266" s="311"/>
    </row>
    <row r="267" spans="4:15" x14ac:dyDescent="0.15">
      <c r="D267" s="311"/>
      <c r="O267" s="311"/>
    </row>
    <row r="268" spans="4:15" x14ac:dyDescent="0.15">
      <c r="D268" s="311"/>
      <c r="O268" s="311"/>
    </row>
    <row r="269" spans="4:15" x14ac:dyDescent="0.15">
      <c r="D269" s="311"/>
      <c r="O269" s="311"/>
    </row>
    <row r="270" spans="4:15" x14ac:dyDescent="0.15">
      <c r="D270" s="311"/>
      <c r="O270" s="311"/>
    </row>
    <row r="271" spans="4:15" x14ac:dyDescent="0.15">
      <c r="D271" s="311"/>
      <c r="O271" s="311"/>
    </row>
    <row r="272" spans="4:15" x14ac:dyDescent="0.15">
      <c r="D272" s="311"/>
      <c r="O272" s="311"/>
    </row>
    <row r="273" spans="4:15" x14ac:dyDescent="0.15">
      <c r="D273" s="311"/>
      <c r="O273" s="311"/>
    </row>
    <row r="274" spans="4:15" x14ac:dyDescent="0.15">
      <c r="D274" s="311"/>
      <c r="O274" s="311"/>
    </row>
    <row r="275" spans="4:15" x14ac:dyDescent="0.15">
      <c r="D275" s="311"/>
      <c r="O275" s="311"/>
    </row>
    <row r="276" spans="4:15" x14ac:dyDescent="0.15">
      <c r="D276" s="311"/>
      <c r="O276" s="311"/>
    </row>
    <row r="277" spans="4:15" x14ac:dyDescent="0.15">
      <c r="D277" s="311"/>
      <c r="O277" s="311"/>
    </row>
    <row r="278" spans="4:15" x14ac:dyDescent="0.15">
      <c r="D278" s="311"/>
      <c r="O278" s="311"/>
    </row>
    <row r="279" spans="4:15" x14ac:dyDescent="0.15">
      <c r="D279" s="311"/>
      <c r="O279" s="311"/>
    </row>
    <row r="280" spans="4:15" x14ac:dyDescent="0.15">
      <c r="D280" s="311"/>
      <c r="O280" s="311"/>
    </row>
    <row r="281" spans="4:15" x14ac:dyDescent="0.15">
      <c r="D281" s="311"/>
      <c r="O281" s="311"/>
    </row>
    <row r="282" spans="4:15" x14ac:dyDescent="0.15">
      <c r="D282" s="311"/>
      <c r="O282" s="311"/>
    </row>
    <row r="283" spans="4:15" x14ac:dyDescent="0.15">
      <c r="D283" s="311"/>
      <c r="O283" s="311"/>
    </row>
    <row r="284" spans="4:15" x14ac:dyDescent="0.15">
      <c r="D284" s="311"/>
      <c r="O284" s="311"/>
    </row>
    <row r="285" spans="4:15" x14ac:dyDescent="0.15">
      <c r="D285" s="311"/>
      <c r="O285" s="311"/>
    </row>
    <row r="286" spans="4:15" x14ac:dyDescent="0.15">
      <c r="D286" s="311"/>
      <c r="O286" s="311"/>
    </row>
    <row r="287" spans="4:15" x14ac:dyDescent="0.15">
      <c r="D287" s="311"/>
      <c r="O287" s="311"/>
    </row>
    <row r="288" spans="4:15" x14ac:dyDescent="0.15">
      <c r="D288" s="311"/>
      <c r="O288" s="311"/>
    </row>
    <row r="289" spans="4:15" x14ac:dyDescent="0.15">
      <c r="D289" s="311"/>
      <c r="O289" s="311"/>
    </row>
    <row r="290" spans="4:15" x14ac:dyDescent="0.15">
      <c r="D290" s="311"/>
      <c r="O290" s="311"/>
    </row>
    <row r="291" spans="4:15" x14ac:dyDescent="0.15">
      <c r="D291" s="311"/>
      <c r="O291" s="311"/>
    </row>
    <row r="292" spans="4:15" x14ac:dyDescent="0.15">
      <c r="D292" s="311"/>
      <c r="O292" s="311"/>
    </row>
    <row r="293" spans="4:15" x14ac:dyDescent="0.15">
      <c r="D293" s="311"/>
      <c r="O293" s="311"/>
    </row>
    <row r="294" spans="4:15" x14ac:dyDescent="0.15">
      <c r="D294" s="311"/>
      <c r="O294" s="311"/>
    </row>
    <row r="295" spans="4:15" x14ac:dyDescent="0.15">
      <c r="D295" s="311"/>
      <c r="O295" s="311"/>
    </row>
    <row r="296" spans="4:15" x14ac:dyDescent="0.15">
      <c r="D296" s="311"/>
      <c r="O296" s="311"/>
    </row>
    <row r="297" spans="4:15" x14ac:dyDescent="0.15">
      <c r="D297" s="311"/>
      <c r="O297" s="311"/>
    </row>
    <row r="298" spans="4:15" x14ac:dyDescent="0.15">
      <c r="D298" s="311"/>
      <c r="O298" s="311"/>
    </row>
    <row r="299" spans="4:15" x14ac:dyDescent="0.15">
      <c r="D299" s="311"/>
      <c r="O299" s="311"/>
    </row>
    <row r="300" spans="4:15" x14ac:dyDescent="0.15">
      <c r="D300" s="311"/>
      <c r="O300" s="311"/>
    </row>
    <row r="301" spans="4:15" x14ac:dyDescent="0.15">
      <c r="D301" s="311"/>
      <c r="O301" s="311"/>
    </row>
    <row r="302" spans="4:15" x14ac:dyDescent="0.15">
      <c r="D302" s="311"/>
      <c r="O302" s="311"/>
    </row>
    <row r="303" spans="4:15" x14ac:dyDescent="0.15">
      <c r="D303" s="311"/>
      <c r="O303" s="311"/>
    </row>
    <row r="304" spans="4:15" x14ac:dyDescent="0.15">
      <c r="D304" s="311"/>
      <c r="O304" s="311"/>
    </row>
    <row r="305" spans="4:15" x14ac:dyDescent="0.15">
      <c r="D305" s="311"/>
      <c r="O305" s="311"/>
    </row>
    <row r="306" spans="4:15" x14ac:dyDescent="0.15">
      <c r="D306" s="311"/>
      <c r="O306" s="311"/>
    </row>
    <row r="307" spans="4:15" x14ac:dyDescent="0.15">
      <c r="D307" s="311"/>
      <c r="O307" s="311"/>
    </row>
    <row r="308" spans="4:15" x14ac:dyDescent="0.15">
      <c r="D308" s="311"/>
      <c r="O308" s="311"/>
    </row>
    <row r="309" spans="4:15" x14ac:dyDescent="0.15">
      <c r="D309" s="311"/>
      <c r="O309" s="311"/>
    </row>
    <row r="310" spans="4:15" x14ac:dyDescent="0.15">
      <c r="D310" s="311"/>
      <c r="O310" s="311"/>
    </row>
    <row r="311" spans="4:15" x14ac:dyDescent="0.15">
      <c r="D311" s="311"/>
      <c r="O311" s="311"/>
    </row>
    <row r="312" spans="4:15" x14ac:dyDescent="0.15">
      <c r="D312" s="311"/>
      <c r="O312" s="311"/>
    </row>
    <row r="313" spans="4:15" x14ac:dyDescent="0.15">
      <c r="D313" s="311"/>
      <c r="O313" s="311"/>
    </row>
    <row r="314" spans="4:15" x14ac:dyDescent="0.15">
      <c r="D314" s="311"/>
      <c r="O314" s="311"/>
    </row>
    <row r="315" spans="4:15" x14ac:dyDescent="0.15">
      <c r="D315" s="311"/>
      <c r="O315" s="311"/>
    </row>
    <row r="316" spans="4:15" x14ac:dyDescent="0.15">
      <c r="D316" s="311"/>
      <c r="O316" s="311"/>
    </row>
    <row r="317" spans="4:15" x14ac:dyDescent="0.15">
      <c r="D317" s="311"/>
      <c r="O317" s="311"/>
    </row>
    <row r="318" spans="4:15" x14ac:dyDescent="0.15">
      <c r="D318" s="311"/>
      <c r="O318" s="311"/>
    </row>
    <row r="319" spans="4:15" x14ac:dyDescent="0.15">
      <c r="D319" s="311"/>
      <c r="O319" s="311"/>
    </row>
    <row r="320" spans="4:15" x14ac:dyDescent="0.15">
      <c r="D320" s="311"/>
      <c r="O320" s="311"/>
    </row>
    <row r="321" spans="4:15" x14ac:dyDescent="0.15">
      <c r="D321" s="311"/>
      <c r="O321" s="311"/>
    </row>
    <row r="322" spans="4:15" x14ac:dyDescent="0.15">
      <c r="D322" s="311"/>
      <c r="O322" s="311"/>
    </row>
    <row r="323" spans="4:15" x14ac:dyDescent="0.15">
      <c r="D323" s="311"/>
      <c r="O323" s="311"/>
    </row>
    <row r="324" spans="4:15" x14ac:dyDescent="0.15">
      <c r="D324" s="311"/>
      <c r="O324" s="311"/>
    </row>
    <row r="325" spans="4:15" x14ac:dyDescent="0.15">
      <c r="D325" s="311"/>
      <c r="O325" s="311"/>
    </row>
    <row r="326" spans="4:15" x14ac:dyDescent="0.15">
      <c r="D326" s="311"/>
      <c r="O326" s="311"/>
    </row>
    <row r="327" spans="4:15" x14ac:dyDescent="0.15">
      <c r="D327" s="311"/>
      <c r="O327" s="311"/>
    </row>
    <row r="328" spans="4:15" x14ac:dyDescent="0.15">
      <c r="D328" s="311"/>
      <c r="O328" s="311"/>
    </row>
    <row r="329" spans="4:15" x14ac:dyDescent="0.15">
      <c r="D329" s="311"/>
      <c r="O329" s="311"/>
    </row>
    <row r="330" spans="4:15" x14ac:dyDescent="0.15">
      <c r="D330" s="311"/>
      <c r="O330" s="311"/>
    </row>
    <row r="331" spans="4:15" x14ac:dyDescent="0.15">
      <c r="D331" s="311"/>
      <c r="O331" s="311"/>
    </row>
    <row r="332" spans="4:15" x14ac:dyDescent="0.15">
      <c r="D332" s="311"/>
      <c r="O332" s="311"/>
    </row>
    <row r="333" spans="4:15" x14ac:dyDescent="0.15">
      <c r="D333" s="311"/>
      <c r="O333" s="311"/>
    </row>
    <row r="334" spans="4:15" x14ac:dyDescent="0.15">
      <c r="D334" s="311"/>
      <c r="O334" s="311"/>
    </row>
    <row r="335" spans="4:15" x14ac:dyDescent="0.15">
      <c r="D335" s="311"/>
      <c r="O335" s="311"/>
    </row>
    <row r="336" spans="4:15" x14ac:dyDescent="0.15">
      <c r="D336" s="311"/>
      <c r="O336" s="311"/>
    </row>
    <row r="337" spans="4:15" x14ac:dyDescent="0.15">
      <c r="D337" s="311"/>
      <c r="O337" s="311"/>
    </row>
    <row r="338" spans="4:15" x14ac:dyDescent="0.15">
      <c r="D338" s="311"/>
      <c r="O338" s="311"/>
    </row>
    <row r="339" spans="4:15" x14ac:dyDescent="0.15">
      <c r="D339" s="311"/>
      <c r="O339" s="311"/>
    </row>
    <row r="340" spans="4:15" x14ac:dyDescent="0.15">
      <c r="D340" s="311"/>
      <c r="O340" s="311"/>
    </row>
    <row r="341" spans="4:15" x14ac:dyDescent="0.15">
      <c r="D341" s="311"/>
      <c r="O341" s="311"/>
    </row>
    <row r="342" spans="4:15" x14ac:dyDescent="0.15">
      <c r="D342" s="311"/>
      <c r="O342" s="311"/>
    </row>
    <row r="343" spans="4:15" x14ac:dyDescent="0.15">
      <c r="D343" s="311"/>
      <c r="O343" s="311"/>
    </row>
    <row r="344" spans="4:15" x14ac:dyDescent="0.15">
      <c r="D344" s="311"/>
      <c r="O344" s="311"/>
    </row>
    <row r="345" spans="4:15" x14ac:dyDescent="0.15">
      <c r="D345" s="311"/>
      <c r="O345" s="311"/>
    </row>
    <row r="346" spans="4:15" x14ac:dyDescent="0.15">
      <c r="D346" s="311"/>
      <c r="O346" s="311"/>
    </row>
    <row r="347" spans="4:15" x14ac:dyDescent="0.15">
      <c r="D347" s="311"/>
      <c r="O347" s="311"/>
    </row>
    <row r="348" spans="4:15" x14ac:dyDescent="0.15">
      <c r="D348" s="311"/>
      <c r="O348" s="311"/>
    </row>
    <row r="349" spans="4:15" x14ac:dyDescent="0.15">
      <c r="D349" s="311"/>
      <c r="O349" s="311"/>
    </row>
    <row r="350" spans="4:15" x14ac:dyDescent="0.15">
      <c r="D350" s="311"/>
      <c r="O350" s="311"/>
    </row>
    <row r="351" spans="4:15" x14ac:dyDescent="0.15">
      <c r="D351" s="311"/>
      <c r="O351" s="311"/>
    </row>
    <row r="352" spans="4:15" x14ac:dyDescent="0.15">
      <c r="D352" s="311"/>
      <c r="O352" s="311"/>
    </row>
    <row r="353" spans="4:15" x14ac:dyDescent="0.15">
      <c r="D353" s="311"/>
      <c r="O353" s="311"/>
    </row>
    <row r="354" spans="4:15" x14ac:dyDescent="0.15">
      <c r="D354" s="311"/>
      <c r="O354" s="311"/>
    </row>
    <row r="355" spans="4:15" x14ac:dyDescent="0.15">
      <c r="D355" s="311"/>
      <c r="O355" s="311"/>
    </row>
    <row r="356" spans="4:15" x14ac:dyDescent="0.15">
      <c r="D356" s="311"/>
      <c r="O356" s="311"/>
    </row>
    <row r="357" spans="4:15" x14ac:dyDescent="0.15">
      <c r="D357" s="311"/>
      <c r="O357" s="311"/>
    </row>
    <row r="358" spans="4:15" x14ac:dyDescent="0.15">
      <c r="D358" s="311"/>
      <c r="O358" s="311"/>
    </row>
    <row r="359" spans="4:15" x14ac:dyDescent="0.15">
      <c r="D359" s="311"/>
      <c r="O359" s="311"/>
    </row>
    <row r="360" spans="4:15" x14ac:dyDescent="0.15">
      <c r="D360" s="311"/>
      <c r="O360" s="311"/>
    </row>
    <row r="361" spans="4:15" x14ac:dyDescent="0.15">
      <c r="D361" s="311"/>
      <c r="O361" s="311"/>
    </row>
    <row r="362" spans="4:15" x14ac:dyDescent="0.15">
      <c r="D362" s="311"/>
      <c r="O362" s="311"/>
    </row>
    <row r="363" spans="4:15" x14ac:dyDescent="0.15">
      <c r="D363" s="311"/>
      <c r="O363" s="311"/>
    </row>
    <row r="364" spans="4:15" x14ac:dyDescent="0.15">
      <c r="D364" s="311"/>
      <c r="O364" s="311"/>
    </row>
    <row r="365" spans="4:15" x14ac:dyDescent="0.15">
      <c r="D365" s="311"/>
      <c r="O365" s="311"/>
    </row>
    <row r="366" spans="4:15" x14ac:dyDescent="0.15">
      <c r="D366" s="311"/>
      <c r="O366" s="311"/>
    </row>
    <row r="367" spans="4:15" x14ac:dyDescent="0.15">
      <c r="D367" s="311"/>
      <c r="O367" s="311"/>
    </row>
    <row r="368" spans="4:15" x14ac:dyDescent="0.15">
      <c r="D368" s="311"/>
      <c r="O368" s="311"/>
    </row>
    <row r="369" spans="4:15" x14ac:dyDescent="0.15">
      <c r="D369" s="311"/>
      <c r="O369" s="311"/>
    </row>
    <row r="370" spans="4:15" x14ac:dyDescent="0.15">
      <c r="D370" s="311"/>
      <c r="O370" s="311"/>
    </row>
    <row r="371" spans="4:15" x14ac:dyDescent="0.15">
      <c r="D371" s="311"/>
      <c r="O371" s="311"/>
    </row>
    <row r="372" spans="4:15" x14ac:dyDescent="0.15">
      <c r="D372" s="311"/>
      <c r="O372" s="311"/>
    </row>
    <row r="373" spans="4:15" x14ac:dyDescent="0.15">
      <c r="D373" s="311"/>
      <c r="O373" s="311"/>
    </row>
    <row r="374" spans="4:15" x14ac:dyDescent="0.15">
      <c r="D374" s="311"/>
      <c r="O374" s="311"/>
    </row>
    <row r="375" spans="4:15" x14ac:dyDescent="0.15">
      <c r="D375" s="311"/>
      <c r="O375" s="311"/>
    </row>
    <row r="376" spans="4:15" x14ac:dyDescent="0.15">
      <c r="D376" s="311"/>
      <c r="O376" s="311"/>
    </row>
    <row r="377" spans="4:15" x14ac:dyDescent="0.15">
      <c r="D377" s="311"/>
      <c r="O377" s="311"/>
    </row>
    <row r="378" spans="4:15" x14ac:dyDescent="0.15">
      <c r="D378" s="311"/>
      <c r="O378" s="311"/>
    </row>
    <row r="379" spans="4:15" x14ac:dyDescent="0.15">
      <c r="D379" s="311"/>
      <c r="O379" s="311"/>
    </row>
    <row r="380" spans="4:15" x14ac:dyDescent="0.15">
      <c r="D380" s="311"/>
      <c r="O380" s="311"/>
    </row>
    <row r="381" spans="4:15" x14ac:dyDescent="0.15">
      <c r="D381" s="311"/>
      <c r="O381" s="311"/>
    </row>
    <row r="382" spans="4:15" x14ac:dyDescent="0.15">
      <c r="D382" s="311"/>
      <c r="O382" s="311"/>
    </row>
    <row r="383" spans="4:15" x14ac:dyDescent="0.15">
      <c r="D383" s="311"/>
      <c r="O383" s="311"/>
    </row>
    <row r="384" spans="4:15" x14ac:dyDescent="0.15">
      <c r="D384" s="311"/>
      <c r="O384" s="311"/>
    </row>
    <row r="385" spans="4:15" x14ac:dyDescent="0.15">
      <c r="D385" s="311"/>
      <c r="O385" s="311"/>
    </row>
    <row r="386" spans="4:15" x14ac:dyDescent="0.15">
      <c r="D386" s="311"/>
      <c r="O386" s="311"/>
    </row>
    <row r="387" spans="4:15" x14ac:dyDescent="0.15">
      <c r="D387" s="311"/>
      <c r="O387" s="311"/>
    </row>
    <row r="388" spans="4:15" x14ac:dyDescent="0.15">
      <c r="D388" s="311"/>
      <c r="O388" s="311"/>
    </row>
    <row r="389" spans="4:15" x14ac:dyDescent="0.15">
      <c r="D389" s="311"/>
      <c r="O389" s="311"/>
    </row>
    <row r="390" spans="4:15" x14ac:dyDescent="0.15">
      <c r="D390" s="311"/>
      <c r="O390" s="311"/>
    </row>
    <row r="391" spans="4:15" x14ac:dyDescent="0.15">
      <c r="D391" s="311"/>
      <c r="O391" s="311"/>
    </row>
    <row r="392" spans="4:15" x14ac:dyDescent="0.15">
      <c r="D392" s="311"/>
      <c r="O392" s="311"/>
    </row>
    <row r="393" spans="4:15" x14ac:dyDescent="0.15">
      <c r="D393" s="311"/>
      <c r="O393" s="311"/>
    </row>
    <row r="394" spans="4:15" x14ac:dyDescent="0.15">
      <c r="D394" s="311"/>
      <c r="O394" s="311"/>
    </row>
    <row r="395" spans="4:15" x14ac:dyDescent="0.15">
      <c r="D395" s="311"/>
      <c r="O395" s="311"/>
    </row>
    <row r="396" spans="4:15" x14ac:dyDescent="0.15">
      <c r="D396" s="311"/>
      <c r="O396" s="311"/>
    </row>
    <row r="397" spans="4:15" x14ac:dyDescent="0.15">
      <c r="D397" s="311"/>
      <c r="O397" s="311"/>
    </row>
    <row r="398" spans="4:15" x14ac:dyDescent="0.15">
      <c r="D398" s="311"/>
      <c r="O398" s="311"/>
    </row>
    <row r="399" spans="4:15" x14ac:dyDescent="0.15">
      <c r="D399" s="311"/>
      <c r="O399" s="311"/>
    </row>
    <row r="400" spans="4:15" x14ac:dyDescent="0.15">
      <c r="D400" s="311"/>
      <c r="O400" s="311"/>
    </row>
    <row r="401" spans="4:15" x14ac:dyDescent="0.15">
      <c r="D401" s="311"/>
      <c r="O401" s="311"/>
    </row>
    <row r="402" spans="4:15" x14ac:dyDescent="0.15">
      <c r="D402" s="311"/>
      <c r="O402" s="311"/>
    </row>
    <row r="403" spans="4:15" x14ac:dyDescent="0.15">
      <c r="D403" s="311"/>
      <c r="O403" s="311"/>
    </row>
    <row r="404" spans="4:15" x14ac:dyDescent="0.15">
      <c r="D404" s="311"/>
      <c r="O404" s="311"/>
    </row>
    <row r="405" spans="4:15" x14ac:dyDescent="0.15">
      <c r="D405" s="311"/>
      <c r="O405" s="311"/>
    </row>
    <row r="406" spans="4:15" x14ac:dyDescent="0.15">
      <c r="D406" s="311"/>
      <c r="O406" s="311"/>
    </row>
    <row r="407" spans="4:15" x14ac:dyDescent="0.15">
      <c r="D407" s="311"/>
      <c r="O407" s="311"/>
    </row>
    <row r="408" spans="4:15" x14ac:dyDescent="0.15">
      <c r="D408" s="311"/>
      <c r="O408" s="311"/>
    </row>
    <row r="409" spans="4:15" x14ac:dyDescent="0.15">
      <c r="D409" s="311"/>
      <c r="O409" s="311"/>
    </row>
    <row r="410" spans="4:15" x14ac:dyDescent="0.15">
      <c r="D410" s="311"/>
      <c r="O410" s="311"/>
    </row>
    <row r="411" spans="4:15" x14ac:dyDescent="0.15">
      <c r="D411" s="311"/>
      <c r="O411" s="311"/>
    </row>
    <row r="412" spans="4:15" x14ac:dyDescent="0.15">
      <c r="D412" s="311"/>
      <c r="O412" s="311"/>
    </row>
    <row r="413" spans="4:15" x14ac:dyDescent="0.15">
      <c r="D413" s="311"/>
      <c r="O413" s="311"/>
    </row>
    <row r="414" spans="4:15" x14ac:dyDescent="0.15">
      <c r="D414" s="311"/>
      <c r="O414" s="311"/>
    </row>
    <row r="415" spans="4:15" x14ac:dyDescent="0.15">
      <c r="D415" s="311"/>
      <c r="O415" s="311"/>
    </row>
    <row r="416" spans="4:15" x14ac:dyDescent="0.15">
      <c r="D416" s="311"/>
      <c r="O416" s="311"/>
    </row>
    <row r="417" spans="4:15" x14ac:dyDescent="0.15">
      <c r="D417" s="311"/>
      <c r="O417" s="311"/>
    </row>
    <row r="418" spans="4:15" x14ac:dyDescent="0.15">
      <c r="D418" s="311"/>
      <c r="O418" s="311"/>
    </row>
    <row r="419" spans="4:15" x14ac:dyDescent="0.15">
      <c r="D419" s="311"/>
      <c r="O419" s="311"/>
    </row>
    <row r="420" spans="4:15" x14ac:dyDescent="0.15">
      <c r="D420" s="311"/>
      <c r="O420" s="311"/>
    </row>
    <row r="421" spans="4:15" x14ac:dyDescent="0.15">
      <c r="D421" s="311"/>
      <c r="O421" s="311"/>
    </row>
    <row r="422" spans="4:15" x14ac:dyDescent="0.15">
      <c r="D422" s="311"/>
      <c r="O422" s="311"/>
    </row>
    <row r="423" spans="4:15" x14ac:dyDescent="0.15">
      <c r="D423" s="311"/>
      <c r="O423" s="311"/>
    </row>
    <row r="424" spans="4:15" x14ac:dyDescent="0.15">
      <c r="D424" s="311"/>
      <c r="O424" s="311"/>
    </row>
    <row r="425" spans="4:15" x14ac:dyDescent="0.15">
      <c r="D425" s="311"/>
      <c r="O425" s="311"/>
    </row>
    <row r="426" spans="4:15" x14ac:dyDescent="0.15">
      <c r="D426" s="311"/>
      <c r="O426" s="311"/>
    </row>
    <row r="427" spans="4:15" x14ac:dyDescent="0.15">
      <c r="D427" s="311"/>
      <c r="O427" s="311"/>
    </row>
    <row r="428" spans="4:15" x14ac:dyDescent="0.15">
      <c r="D428" s="311"/>
      <c r="O428" s="311"/>
    </row>
    <row r="429" spans="4:15" x14ac:dyDescent="0.15">
      <c r="D429" s="311"/>
      <c r="O429" s="311"/>
    </row>
    <row r="430" spans="4:15" x14ac:dyDescent="0.15">
      <c r="D430" s="311"/>
      <c r="O430" s="311"/>
    </row>
    <row r="431" spans="4:15" x14ac:dyDescent="0.15">
      <c r="D431" s="311"/>
      <c r="O431" s="311"/>
    </row>
    <row r="432" spans="4:15" x14ac:dyDescent="0.15">
      <c r="D432" s="311"/>
      <c r="O432" s="311"/>
    </row>
    <row r="433" spans="4:15" x14ac:dyDescent="0.15">
      <c r="D433" s="311"/>
      <c r="O433" s="311"/>
    </row>
    <row r="434" spans="4:15" x14ac:dyDescent="0.15">
      <c r="D434" s="311"/>
      <c r="O434" s="311"/>
    </row>
    <row r="435" spans="4:15" x14ac:dyDescent="0.15">
      <c r="D435" s="311"/>
      <c r="O435" s="311"/>
    </row>
    <row r="436" spans="4:15" x14ac:dyDescent="0.15">
      <c r="D436" s="311"/>
      <c r="O436" s="311"/>
    </row>
    <row r="437" spans="4:15" x14ac:dyDescent="0.15">
      <c r="D437" s="311"/>
      <c r="O437" s="311"/>
    </row>
    <row r="438" spans="4:15" x14ac:dyDescent="0.15">
      <c r="D438" s="311"/>
      <c r="O438" s="311"/>
    </row>
    <row r="439" spans="4:15" x14ac:dyDescent="0.15">
      <c r="D439" s="311"/>
      <c r="O439" s="311"/>
    </row>
    <row r="440" spans="4:15" x14ac:dyDescent="0.15">
      <c r="D440" s="311"/>
      <c r="O440" s="311"/>
    </row>
    <row r="441" spans="4:15" x14ac:dyDescent="0.15">
      <c r="D441" s="311"/>
      <c r="O441" s="311"/>
    </row>
    <row r="442" spans="4:15" x14ac:dyDescent="0.15">
      <c r="D442" s="311"/>
      <c r="O442" s="311"/>
    </row>
    <row r="443" spans="4:15" x14ac:dyDescent="0.15">
      <c r="D443" s="311"/>
      <c r="O443" s="311"/>
    </row>
    <row r="444" spans="4:15" x14ac:dyDescent="0.15">
      <c r="D444" s="311"/>
      <c r="O444" s="311"/>
    </row>
    <row r="445" spans="4:15" x14ac:dyDescent="0.15">
      <c r="D445" s="311"/>
      <c r="O445" s="311"/>
    </row>
    <row r="446" spans="4:15" x14ac:dyDescent="0.15">
      <c r="D446" s="311"/>
      <c r="O446" s="311"/>
    </row>
    <row r="447" spans="4:15" x14ac:dyDescent="0.15">
      <c r="D447" s="311"/>
      <c r="O447" s="311"/>
    </row>
    <row r="448" spans="4:15" x14ac:dyDescent="0.15">
      <c r="D448" s="311"/>
      <c r="O448" s="311"/>
    </row>
    <row r="449" spans="4:15" x14ac:dyDescent="0.15">
      <c r="D449" s="311"/>
      <c r="O449" s="311"/>
    </row>
    <row r="450" spans="4:15" x14ac:dyDescent="0.15">
      <c r="D450" s="311"/>
      <c r="O450" s="311"/>
    </row>
    <row r="451" spans="4:15" x14ac:dyDescent="0.15">
      <c r="D451" s="311"/>
      <c r="O451" s="311"/>
    </row>
    <row r="452" spans="4:15" x14ac:dyDescent="0.15">
      <c r="D452" s="311"/>
      <c r="O452" s="311"/>
    </row>
    <row r="453" spans="4:15" x14ac:dyDescent="0.15">
      <c r="D453" s="311"/>
      <c r="O453" s="311"/>
    </row>
    <row r="454" spans="4:15" x14ac:dyDescent="0.15">
      <c r="D454" s="311"/>
      <c r="O454" s="311"/>
    </row>
    <row r="455" spans="4:15" x14ac:dyDescent="0.15">
      <c r="D455" s="311"/>
      <c r="O455" s="311"/>
    </row>
    <row r="456" spans="4:15" x14ac:dyDescent="0.15">
      <c r="D456" s="311"/>
      <c r="O456" s="311"/>
    </row>
    <row r="457" spans="4:15" x14ac:dyDescent="0.15">
      <c r="D457" s="311"/>
      <c r="O457" s="311"/>
    </row>
    <row r="458" spans="4:15" x14ac:dyDescent="0.15">
      <c r="D458" s="311"/>
      <c r="O458" s="311"/>
    </row>
    <row r="459" spans="4:15" x14ac:dyDescent="0.15">
      <c r="D459" s="311"/>
      <c r="O459" s="311"/>
    </row>
    <row r="460" spans="4:15" x14ac:dyDescent="0.15">
      <c r="D460" s="311"/>
      <c r="O460" s="311"/>
    </row>
    <row r="461" spans="4:15" x14ac:dyDescent="0.15">
      <c r="D461" s="311"/>
      <c r="O461" s="311"/>
    </row>
    <row r="462" spans="4:15" x14ac:dyDescent="0.15">
      <c r="D462" s="311"/>
      <c r="O462" s="311"/>
    </row>
    <row r="463" spans="4:15" x14ac:dyDescent="0.15">
      <c r="D463" s="311"/>
      <c r="O463" s="311"/>
    </row>
    <row r="464" spans="4:15" x14ac:dyDescent="0.15">
      <c r="D464" s="311"/>
      <c r="O464" s="311"/>
    </row>
    <row r="465" spans="4:15" x14ac:dyDescent="0.15">
      <c r="D465" s="311"/>
      <c r="O465" s="311"/>
    </row>
    <row r="466" spans="4:15" x14ac:dyDescent="0.15">
      <c r="D466" s="311"/>
      <c r="O466" s="311"/>
    </row>
    <row r="467" spans="4:15" x14ac:dyDescent="0.15">
      <c r="D467" s="311"/>
      <c r="O467" s="311"/>
    </row>
    <row r="468" spans="4:15" x14ac:dyDescent="0.15">
      <c r="D468" s="311"/>
      <c r="O468" s="311"/>
    </row>
    <row r="469" spans="4:15" x14ac:dyDescent="0.15">
      <c r="D469" s="311"/>
      <c r="O469" s="311"/>
    </row>
    <row r="470" spans="4:15" x14ac:dyDescent="0.15">
      <c r="D470" s="311"/>
      <c r="O470" s="311"/>
    </row>
    <row r="471" spans="4:15" x14ac:dyDescent="0.15">
      <c r="D471" s="311"/>
      <c r="O471" s="311"/>
    </row>
    <row r="472" spans="4:15" x14ac:dyDescent="0.15">
      <c r="D472" s="311"/>
      <c r="O472" s="311"/>
    </row>
    <row r="473" spans="4:15" x14ac:dyDescent="0.15">
      <c r="D473" s="311"/>
      <c r="O473" s="311"/>
    </row>
    <row r="474" spans="4:15" x14ac:dyDescent="0.15">
      <c r="D474" s="311"/>
      <c r="O474" s="311"/>
    </row>
    <row r="475" spans="4:15" x14ac:dyDescent="0.15">
      <c r="D475" s="311"/>
      <c r="O475" s="311"/>
    </row>
    <row r="476" spans="4:15" x14ac:dyDescent="0.15">
      <c r="D476" s="311"/>
      <c r="O476" s="311"/>
    </row>
    <row r="477" spans="4:15" x14ac:dyDescent="0.15">
      <c r="D477" s="311"/>
      <c r="O477" s="311"/>
    </row>
    <row r="478" spans="4:15" x14ac:dyDescent="0.15">
      <c r="D478" s="311"/>
      <c r="O478" s="311"/>
    </row>
    <row r="479" spans="4:15" x14ac:dyDescent="0.15">
      <c r="D479" s="311"/>
      <c r="O479" s="311"/>
    </row>
    <row r="480" spans="4:15" x14ac:dyDescent="0.15">
      <c r="D480" s="311"/>
      <c r="O480" s="311"/>
    </row>
    <row r="481" spans="4:15" x14ac:dyDescent="0.15">
      <c r="D481" s="311"/>
      <c r="O481" s="311"/>
    </row>
    <row r="482" spans="4:15" x14ac:dyDescent="0.15">
      <c r="D482" s="311"/>
      <c r="O482" s="311"/>
    </row>
    <row r="483" spans="4:15" x14ac:dyDescent="0.15">
      <c r="D483" s="311"/>
      <c r="O483" s="311"/>
    </row>
    <row r="484" spans="4:15" x14ac:dyDescent="0.15">
      <c r="D484" s="311"/>
      <c r="O484" s="311"/>
    </row>
    <row r="485" spans="4:15" x14ac:dyDescent="0.15">
      <c r="D485" s="311"/>
      <c r="O485" s="311"/>
    </row>
    <row r="486" spans="4:15" x14ac:dyDescent="0.15">
      <c r="D486" s="311"/>
      <c r="O486" s="311"/>
    </row>
    <row r="487" spans="4:15" x14ac:dyDescent="0.15">
      <c r="D487" s="311"/>
      <c r="O487" s="311"/>
    </row>
    <row r="488" spans="4:15" x14ac:dyDescent="0.15">
      <c r="D488" s="311"/>
      <c r="O488" s="311"/>
    </row>
    <row r="489" spans="4:15" x14ac:dyDescent="0.15">
      <c r="D489" s="311"/>
      <c r="O489" s="311"/>
    </row>
    <row r="490" spans="4:15" x14ac:dyDescent="0.15">
      <c r="D490" s="311"/>
      <c r="O490" s="311"/>
    </row>
    <row r="491" spans="4:15" x14ac:dyDescent="0.15">
      <c r="D491" s="311"/>
      <c r="O491" s="311"/>
    </row>
    <row r="492" spans="4:15" x14ac:dyDescent="0.15">
      <c r="D492" s="311"/>
      <c r="O492" s="311"/>
    </row>
    <row r="493" spans="4:15" x14ac:dyDescent="0.15">
      <c r="D493" s="311"/>
      <c r="O493" s="311"/>
    </row>
    <row r="494" spans="4:15" x14ac:dyDescent="0.15">
      <c r="D494" s="311"/>
      <c r="O494" s="311"/>
    </row>
    <row r="495" spans="4:15" x14ac:dyDescent="0.15">
      <c r="D495" s="311"/>
      <c r="O495" s="311"/>
    </row>
    <row r="496" spans="4:15" x14ac:dyDescent="0.15">
      <c r="D496" s="311"/>
      <c r="O496" s="311"/>
    </row>
    <row r="497" spans="4:15" x14ac:dyDescent="0.15">
      <c r="D497" s="311"/>
      <c r="O497" s="311"/>
    </row>
    <row r="498" spans="4:15" x14ac:dyDescent="0.15">
      <c r="D498" s="311"/>
      <c r="O498" s="311"/>
    </row>
    <row r="499" spans="4:15" x14ac:dyDescent="0.15">
      <c r="D499" s="311"/>
      <c r="O499" s="311"/>
    </row>
    <row r="500" spans="4:15" x14ac:dyDescent="0.15">
      <c r="D500" s="311"/>
      <c r="O500" s="311"/>
    </row>
    <row r="501" spans="4:15" x14ac:dyDescent="0.15">
      <c r="D501" s="311"/>
      <c r="O501" s="311"/>
    </row>
    <row r="502" spans="4:15" x14ac:dyDescent="0.15">
      <c r="D502" s="311"/>
      <c r="O502" s="311"/>
    </row>
    <row r="503" spans="4:15" x14ac:dyDescent="0.15">
      <c r="D503" s="311"/>
      <c r="O503" s="311"/>
    </row>
    <row r="504" spans="4:15" x14ac:dyDescent="0.15">
      <c r="D504" s="311"/>
      <c r="O504" s="311"/>
    </row>
    <row r="505" spans="4:15" x14ac:dyDescent="0.15">
      <c r="D505" s="311"/>
      <c r="O505" s="311"/>
    </row>
    <row r="506" spans="4:15" x14ac:dyDescent="0.15">
      <c r="D506" s="311"/>
      <c r="O506" s="311"/>
    </row>
    <row r="507" spans="4:15" x14ac:dyDescent="0.15">
      <c r="D507" s="311"/>
      <c r="O507" s="311"/>
    </row>
    <row r="508" spans="4:15" x14ac:dyDescent="0.15">
      <c r="D508" s="311"/>
      <c r="O508" s="311"/>
    </row>
    <row r="509" spans="4:15" x14ac:dyDescent="0.15">
      <c r="D509" s="311"/>
      <c r="O509" s="311"/>
    </row>
    <row r="510" spans="4:15" x14ac:dyDescent="0.15">
      <c r="D510" s="311"/>
      <c r="O510" s="311"/>
    </row>
    <row r="511" spans="4:15" x14ac:dyDescent="0.15">
      <c r="D511" s="311"/>
      <c r="O511" s="311"/>
    </row>
    <row r="512" spans="4:15" x14ac:dyDescent="0.15">
      <c r="D512" s="311"/>
      <c r="O512" s="311"/>
    </row>
    <row r="513" spans="4:15" x14ac:dyDescent="0.15">
      <c r="D513" s="311"/>
      <c r="O513" s="311"/>
    </row>
    <row r="514" spans="4:15" x14ac:dyDescent="0.15">
      <c r="D514" s="311"/>
      <c r="O514" s="311"/>
    </row>
    <row r="515" spans="4:15" x14ac:dyDescent="0.15">
      <c r="D515" s="311"/>
      <c r="O515" s="311"/>
    </row>
    <row r="516" spans="4:15" x14ac:dyDescent="0.15">
      <c r="D516" s="311"/>
      <c r="O516" s="311"/>
    </row>
    <row r="517" spans="4:15" x14ac:dyDescent="0.15">
      <c r="D517" s="311"/>
      <c r="O517" s="311"/>
    </row>
    <row r="518" spans="4:15" x14ac:dyDescent="0.15">
      <c r="D518" s="311"/>
      <c r="O518" s="311"/>
    </row>
    <row r="519" spans="4:15" x14ac:dyDescent="0.15">
      <c r="D519" s="311"/>
      <c r="O519" s="311"/>
    </row>
    <row r="520" spans="4:15" x14ac:dyDescent="0.15">
      <c r="D520" s="311"/>
      <c r="O520" s="311"/>
    </row>
    <row r="521" spans="4:15" x14ac:dyDescent="0.15">
      <c r="D521" s="311"/>
      <c r="O521" s="311"/>
    </row>
    <row r="522" spans="4:15" x14ac:dyDescent="0.15">
      <c r="D522" s="311"/>
      <c r="O522" s="311"/>
    </row>
    <row r="523" spans="4:15" x14ac:dyDescent="0.15">
      <c r="D523" s="311"/>
      <c r="O523" s="311"/>
    </row>
    <row r="524" spans="4:15" x14ac:dyDescent="0.15">
      <c r="D524" s="311"/>
      <c r="O524" s="311"/>
    </row>
    <row r="525" spans="4:15" x14ac:dyDescent="0.15">
      <c r="D525" s="311"/>
      <c r="O525" s="311"/>
    </row>
    <row r="526" spans="4:15" x14ac:dyDescent="0.15">
      <c r="D526" s="311"/>
      <c r="O526" s="311"/>
    </row>
    <row r="527" spans="4:15" x14ac:dyDescent="0.15">
      <c r="D527" s="311"/>
      <c r="O527" s="311"/>
    </row>
    <row r="528" spans="4:15" x14ac:dyDescent="0.15">
      <c r="D528" s="311"/>
      <c r="O528" s="311"/>
    </row>
    <row r="529" spans="4:15" x14ac:dyDescent="0.15">
      <c r="D529" s="311"/>
      <c r="O529" s="311"/>
    </row>
    <row r="530" spans="4:15" x14ac:dyDescent="0.15">
      <c r="D530" s="311"/>
      <c r="O530" s="311"/>
    </row>
    <row r="531" spans="4:15" x14ac:dyDescent="0.15">
      <c r="D531" s="311"/>
      <c r="O531" s="311"/>
    </row>
    <row r="532" spans="4:15" x14ac:dyDescent="0.15">
      <c r="D532" s="311"/>
      <c r="O532" s="311"/>
    </row>
    <row r="533" spans="4:15" x14ac:dyDescent="0.15">
      <c r="D533" s="311"/>
      <c r="O533" s="311"/>
    </row>
    <row r="534" spans="4:15" x14ac:dyDescent="0.15">
      <c r="D534" s="311"/>
      <c r="O534" s="311"/>
    </row>
    <row r="535" spans="4:15" x14ac:dyDescent="0.15">
      <c r="D535" s="311"/>
      <c r="O535" s="311"/>
    </row>
    <row r="536" spans="4:15" x14ac:dyDescent="0.15">
      <c r="D536" s="311"/>
      <c r="O536" s="311"/>
    </row>
    <row r="537" spans="4:15" x14ac:dyDescent="0.15">
      <c r="D537" s="311"/>
      <c r="O537" s="311"/>
    </row>
    <row r="538" spans="4:15" x14ac:dyDescent="0.15">
      <c r="D538" s="311"/>
      <c r="O538" s="311"/>
    </row>
    <row r="539" spans="4:15" x14ac:dyDescent="0.15">
      <c r="D539" s="311"/>
      <c r="O539" s="311"/>
    </row>
    <row r="540" spans="4:15" x14ac:dyDescent="0.15">
      <c r="D540" s="311"/>
      <c r="O540" s="311"/>
    </row>
    <row r="541" spans="4:15" x14ac:dyDescent="0.15">
      <c r="D541" s="311"/>
      <c r="O541" s="311"/>
    </row>
    <row r="542" spans="4:15" x14ac:dyDescent="0.15">
      <c r="D542" s="311"/>
      <c r="O542" s="311"/>
    </row>
    <row r="543" spans="4:15" x14ac:dyDescent="0.15">
      <c r="D543" s="311"/>
      <c r="O543" s="311"/>
    </row>
    <row r="544" spans="4:15" x14ac:dyDescent="0.15">
      <c r="D544" s="311"/>
      <c r="O544" s="311"/>
    </row>
    <row r="545" spans="4:15" x14ac:dyDescent="0.15">
      <c r="D545" s="311"/>
      <c r="O545" s="311"/>
    </row>
    <row r="546" spans="4:15" x14ac:dyDescent="0.15">
      <c r="D546" s="311"/>
      <c r="O546" s="311"/>
    </row>
    <row r="547" spans="4:15" x14ac:dyDescent="0.15">
      <c r="D547" s="311"/>
      <c r="O547" s="311"/>
    </row>
    <row r="548" spans="4:15" x14ac:dyDescent="0.15">
      <c r="D548" s="311"/>
      <c r="O548" s="311"/>
    </row>
    <row r="549" spans="4:15" x14ac:dyDescent="0.15">
      <c r="D549" s="311"/>
      <c r="O549" s="311"/>
    </row>
    <row r="550" spans="4:15" x14ac:dyDescent="0.15">
      <c r="D550" s="311"/>
      <c r="O550" s="311"/>
    </row>
    <row r="551" spans="4:15" x14ac:dyDescent="0.15">
      <c r="D551" s="311"/>
      <c r="O551" s="311"/>
    </row>
    <row r="552" spans="4:15" x14ac:dyDescent="0.15">
      <c r="D552" s="311"/>
      <c r="O552" s="311"/>
    </row>
    <row r="553" spans="4:15" x14ac:dyDescent="0.15">
      <c r="D553" s="311"/>
      <c r="O553" s="311"/>
    </row>
    <row r="554" spans="4:15" x14ac:dyDescent="0.15">
      <c r="D554" s="311"/>
      <c r="O554" s="311"/>
    </row>
    <row r="555" spans="4:15" x14ac:dyDescent="0.15">
      <c r="D555" s="311"/>
      <c r="O555" s="311"/>
    </row>
    <row r="556" spans="4:15" x14ac:dyDescent="0.15">
      <c r="D556" s="311"/>
      <c r="O556" s="311"/>
    </row>
    <row r="557" spans="4:15" x14ac:dyDescent="0.15">
      <c r="D557" s="311"/>
      <c r="O557" s="311"/>
    </row>
    <row r="558" spans="4:15" x14ac:dyDescent="0.15">
      <c r="D558" s="311"/>
      <c r="O558" s="311"/>
    </row>
    <row r="559" spans="4:15" x14ac:dyDescent="0.15">
      <c r="D559" s="311"/>
      <c r="O559" s="311"/>
    </row>
    <row r="560" spans="4:15" x14ac:dyDescent="0.15">
      <c r="D560" s="311"/>
      <c r="O560" s="311"/>
    </row>
    <row r="561" spans="4:15" x14ac:dyDescent="0.15">
      <c r="D561" s="311"/>
      <c r="O561" s="311"/>
    </row>
    <row r="562" spans="4:15" x14ac:dyDescent="0.15">
      <c r="D562" s="311"/>
      <c r="O562" s="311"/>
    </row>
    <row r="563" spans="4:15" x14ac:dyDescent="0.15">
      <c r="D563" s="311"/>
      <c r="O563" s="311"/>
    </row>
    <row r="564" spans="4:15" x14ac:dyDescent="0.15">
      <c r="D564" s="311"/>
      <c r="O564" s="311"/>
    </row>
    <row r="565" spans="4:15" x14ac:dyDescent="0.15">
      <c r="D565" s="311"/>
      <c r="O565" s="311"/>
    </row>
    <row r="566" spans="4:15" x14ac:dyDescent="0.15">
      <c r="D566" s="311"/>
      <c r="O566" s="311"/>
    </row>
    <row r="567" spans="4:15" x14ac:dyDescent="0.15">
      <c r="D567" s="311"/>
      <c r="O567" s="311"/>
    </row>
    <row r="568" spans="4:15" x14ac:dyDescent="0.15">
      <c r="D568" s="311"/>
      <c r="O568" s="311"/>
    </row>
    <row r="569" spans="4:15" x14ac:dyDescent="0.15">
      <c r="D569" s="311"/>
      <c r="O569" s="311"/>
    </row>
    <row r="570" spans="4:15" x14ac:dyDescent="0.15">
      <c r="D570" s="311"/>
      <c r="O570" s="311"/>
    </row>
    <row r="571" spans="4:15" x14ac:dyDescent="0.15">
      <c r="D571" s="311"/>
      <c r="O571" s="311"/>
    </row>
    <row r="572" spans="4:15" x14ac:dyDescent="0.15">
      <c r="D572" s="311"/>
      <c r="O572" s="311"/>
    </row>
    <row r="573" spans="4:15" x14ac:dyDescent="0.15">
      <c r="D573" s="311"/>
      <c r="O573" s="311"/>
    </row>
    <row r="574" spans="4:15" x14ac:dyDescent="0.15">
      <c r="D574" s="311"/>
      <c r="O574" s="311"/>
    </row>
    <row r="575" spans="4:15" x14ac:dyDescent="0.15">
      <c r="D575" s="311"/>
      <c r="O575" s="311"/>
    </row>
    <row r="576" spans="4:15" x14ac:dyDescent="0.15">
      <c r="D576" s="311"/>
      <c r="O576" s="311"/>
    </row>
    <row r="577" spans="4:15" x14ac:dyDescent="0.15">
      <c r="D577" s="311"/>
      <c r="O577" s="311"/>
    </row>
    <row r="578" spans="4:15" x14ac:dyDescent="0.15">
      <c r="D578" s="311"/>
      <c r="O578" s="311"/>
    </row>
    <row r="579" spans="4:15" x14ac:dyDescent="0.15">
      <c r="D579" s="311"/>
      <c r="O579" s="311"/>
    </row>
    <row r="580" spans="4:15" x14ac:dyDescent="0.15">
      <c r="D580" s="311"/>
      <c r="O580" s="311"/>
    </row>
    <row r="581" spans="4:15" x14ac:dyDescent="0.15">
      <c r="D581" s="311"/>
      <c r="O581" s="311"/>
    </row>
    <row r="582" spans="4:15" x14ac:dyDescent="0.15">
      <c r="D582" s="311"/>
      <c r="O582" s="311"/>
    </row>
    <row r="583" spans="4:15" x14ac:dyDescent="0.15">
      <c r="D583" s="311"/>
      <c r="O583" s="311"/>
    </row>
    <row r="584" spans="4:15" x14ac:dyDescent="0.15">
      <c r="D584" s="311"/>
      <c r="O584" s="311"/>
    </row>
    <row r="585" spans="4:15" x14ac:dyDescent="0.15">
      <c r="D585" s="311"/>
      <c r="O585" s="311"/>
    </row>
    <row r="586" spans="4:15" x14ac:dyDescent="0.15">
      <c r="D586" s="311"/>
      <c r="O586" s="311"/>
    </row>
    <row r="587" spans="4:15" x14ac:dyDescent="0.15">
      <c r="D587" s="311"/>
      <c r="O587" s="311"/>
    </row>
    <row r="588" spans="4:15" x14ac:dyDescent="0.15">
      <c r="D588" s="311"/>
      <c r="O588" s="311"/>
    </row>
    <row r="589" spans="4:15" x14ac:dyDescent="0.15">
      <c r="D589" s="311"/>
      <c r="O589" s="311"/>
    </row>
    <row r="590" spans="4:15" x14ac:dyDescent="0.15">
      <c r="D590" s="311"/>
      <c r="O590" s="311"/>
    </row>
    <row r="591" spans="4:15" x14ac:dyDescent="0.15">
      <c r="D591" s="311"/>
      <c r="O591" s="311"/>
    </row>
    <row r="592" spans="4:15" x14ac:dyDescent="0.15">
      <c r="D592" s="311"/>
      <c r="O592" s="311"/>
    </row>
    <row r="593" spans="4:15" x14ac:dyDescent="0.15">
      <c r="D593" s="311"/>
      <c r="O593" s="311"/>
    </row>
    <row r="594" spans="4:15" x14ac:dyDescent="0.15">
      <c r="D594" s="311"/>
      <c r="O594" s="311"/>
    </row>
    <row r="595" spans="4:15" x14ac:dyDescent="0.15">
      <c r="D595" s="311"/>
      <c r="O595" s="311"/>
    </row>
    <row r="596" spans="4:15" x14ac:dyDescent="0.15">
      <c r="D596" s="311"/>
      <c r="O596" s="311"/>
    </row>
    <row r="597" spans="4:15" x14ac:dyDescent="0.15">
      <c r="D597" s="311"/>
      <c r="O597" s="311"/>
    </row>
    <row r="598" spans="4:15" x14ac:dyDescent="0.15">
      <c r="D598" s="311"/>
      <c r="O598" s="311"/>
    </row>
    <row r="599" spans="4:15" x14ac:dyDescent="0.15">
      <c r="D599" s="311"/>
      <c r="O599" s="311"/>
    </row>
    <row r="600" spans="4:15" x14ac:dyDescent="0.15">
      <c r="D600" s="311"/>
      <c r="O600" s="311"/>
    </row>
    <row r="601" spans="4:15" x14ac:dyDescent="0.15">
      <c r="D601" s="311"/>
      <c r="O601" s="311"/>
    </row>
    <row r="602" spans="4:15" x14ac:dyDescent="0.15">
      <c r="D602" s="311"/>
      <c r="O602" s="311"/>
    </row>
    <row r="603" spans="4:15" x14ac:dyDescent="0.15">
      <c r="D603" s="311"/>
      <c r="O603" s="311"/>
    </row>
    <row r="604" spans="4:15" x14ac:dyDescent="0.15">
      <c r="D604" s="311"/>
      <c r="O604" s="311"/>
    </row>
    <row r="605" spans="4:15" x14ac:dyDescent="0.15">
      <c r="D605" s="311"/>
      <c r="O605" s="311"/>
    </row>
    <row r="606" spans="4:15" x14ac:dyDescent="0.15">
      <c r="D606" s="311"/>
      <c r="O606" s="311"/>
    </row>
    <row r="607" spans="4:15" x14ac:dyDescent="0.15">
      <c r="D607" s="311"/>
      <c r="O607" s="311"/>
    </row>
    <row r="608" spans="4:15" x14ac:dyDescent="0.15">
      <c r="D608" s="311"/>
      <c r="O608" s="311"/>
    </row>
    <row r="609" spans="4:15" x14ac:dyDescent="0.15">
      <c r="D609" s="311"/>
      <c r="O609" s="311"/>
    </row>
    <row r="610" spans="4:15" x14ac:dyDescent="0.15">
      <c r="D610" s="311"/>
      <c r="O610" s="311"/>
    </row>
    <row r="611" spans="4:15" x14ac:dyDescent="0.15">
      <c r="D611" s="311"/>
      <c r="O611" s="311"/>
    </row>
    <row r="612" spans="4:15" x14ac:dyDescent="0.15">
      <c r="D612" s="311"/>
      <c r="O612" s="311"/>
    </row>
    <row r="613" spans="4:15" x14ac:dyDescent="0.15">
      <c r="D613" s="311"/>
      <c r="O613" s="311"/>
    </row>
    <row r="614" spans="4:15" x14ac:dyDescent="0.15">
      <c r="D614" s="311"/>
      <c r="O614" s="311"/>
    </row>
    <row r="615" spans="4:15" x14ac:dyDescent="0.15">
      <c r="D615" s="311"/>
      <c r="O615" s="311"/>
    </row>
    <row r="616" spans="4:15" x14ac:dyDescent="0.15">
      <c r="D616" s="311"/>
      <c r="O616" s="311"/>
    </row>
    <row r="617" spans="4:15" x14ac:dyDescent="0.15">
      <c r="D617" s="311"/>
      <c r="O617" s="311"/>
    </row>
    <row r="618" spans="4:15" x14ac:dyDescent="0.15">
      <c r="D618" s="311"/>
      <c r="O618" s="311"/>
    </row>
    <row r="619" spans="4:15" x14ac:dyDescent="0.15">
      <c r="D619" s="311"/>
      <c r="O619" s="311"/>
    </row>
    <row r="620" spans="4:15" x14ac:dyDescent="0.15">
      <c r="D620" s="311"/>
      <c r="O620" s="311"/>
    </row>
    <row r="621" spans="4:15" x14ac:dyDescent="0.15">
      <c r="D621" s="311"/>
      <c r="O621" s="311"/>
    </row>
    <row r="622" spans="4:15" x14ac:dyDescent="0.15">
      <c r="D622" s="311"/>
      <c r="O622" s="311"/>
    </row>
    <row r="623" spans="4:15" x14ac:dyDescent="0.15">
      <c r="D623" s="311"/>
      <c r="O623" s="311"/>
    </row>
    <row r="624" spans="4:15" x14ac:dyDescent="0.15">
      <c r="D624" s="311"/>
      <c r="O624" s="311"/>
    </row>
    <row r="625" spans="4:15" x14ac:dyDescent="0.15">
      <c r="D625" s="311"/>
      <c r="O625" s="311"/>
    </row>
    <row r="626" spans="4:15" x14ac:dyDescent="0.15">
      <c r="D626" s="311"/>
      <c r="O626" s="311"/>
    </row>
    <row r="627" spans="4:15" x14ac:dyDescent="0.15">
      <c r="D627" s="311"/>
      <c r="O627" s="311"/>
    </row>
    <row r="628" spans="4:15" x14ac:dyDescent="0.15">
      <c r="D628" s="311"/>
      <c r="O628" s="311"/>
    </row>
    <row r="629" spans="4:15" x14ac:dyDescent="0.15">
      <c r="D629" s="311"/>
      <c r="O629" s="311"/>
    </row>
    <row r="630" spans="4:15" x14ac:dyDescent="0.15">
      <c r="D630" s="311"/>
      <c r="O630" s="311"/>
    </row>
    <row r="631" spans="4:15" x14ac:dyDescent="0.15">
      <c r="D631" s="311"/>
      <c r="O631" s="311"/>
    </row>
    <row r="632" spans="4:15" x14ac:dyDescent="0.15">
      <c r="D632" s="311"/>
      <c r="O632" s="311"/>
    </row>
    <row r="633" spans="4:15" x14ac:dyDescent="0.15">
      <c r="D633" s="311"/>
      <c r="O633" s="311"/>
    </row>
    <row r="634" spans="4:15" x14ac:dyDescent="0.15">
      <c r="D634" s="311"/>
      <c r="O634" s="311"/>
    </row>
    <row r="635" spans="4:15" x14ac:dyDescent="0.15">
      <c r="D635" s="311"/>
      <c r="O635" s="311"/>
    </row>
    <row r="636" spans="4:15" x14ac:dyDescent="0.15">
      <c r="D636" s="311"/>
      <c r="O636" s="311"/>
    </row>
    <row r="637" spans="4:15" x14ac:dyDescent="0.15">
      <c r="D637" s="311"/>
      <c r="O637" s="311"/>
    </row>
    <row r="638" spans="4:15" x14ac:dyDescent="0.15">
      <c r="D638" s="311"/>
      <c r="O638" s="311"/>
    </row>
    <row r="639" spans="4:15" x14ac:dyDescent="0.15">
      <c r="D639" s="311"/>
      <c r="O639" s="311"/>
    </row>
    <row r="640" spans="4:15" x14ac:dyDescent="0.15">
      <c r="D640" s="311"/>
      <c r="O640" s="311"/>
    </row>
    <row r="641" spans="4:15" x14ac:dyDescent="0.15">
      <c r="D641" s="311"/>
      <c r="O641" s="311"/>
    </row>
    <row r="642" spans="4:15" x14ac:dyDescent="0.15">
      <c r="D642" s="311"/>
      <c r="O642" s="311"/>
    </row>
    <row r="643" spans="4:15" x14ac:dyDescent="0.15">
      <c r="D643" s="311"/>
      <c r="O643" s="311"/>
    </row>
    <row r="644" spans="4:15" x14ac:dyDescent="0.15">
      <c r="D644" s="311"/>
      <c r="O644" s="311"/>
    </row>
    <row r="645" spans="4:15" x14ac:dyDescent="0.15">
      <c r="D645" s="311"/>
      <c r="O645" s="311"/>
    </row>
    <row r="646" spans="4:15" x14ac:dyDescent="0.15">
      <c r="D646" s="311"/>
      <c r="O646" s="311"/>
    </row>
    <row r="647" spans="4:15" x14ac:dyDescent="0.15">
      <c r="D647" s="311"/>
      <c r="O647" s="311"/>
    </row>
    <row r="648" spans="4:15" x14ac:dyDescent="0.15">
      <c r="D648" s="311"/>
      <c r="O648" s="311"/>
    </row>
    <row r="649" spans="4:15" x14ac:dyDescent="0.15">
      <c r="D649" s="311"/>
      <c r="O649" s="311"/>
    </row>
    <row r="650" spans="4:15" x14ac:dyDescent="0.15">
      <c r="D650" s="311"/>
      <c r="O650" s="311"/>
    </row>
    <row r="651" spans="4:15" x14ac:dyDescent="0.15">
      <c r="D651" s="311"/>
      <c r="O651" s="311"/>
    </row>
    <row r="652" spans="4:15" x14ac:dyDescent="0.15">
      <c r="D652" s="311"/>
      <c r="O652" s="311"/>
    </row>
    <row r="653" spans="4:15" x14ac:dyDescent="0.15">
      <c r="D653" s="311"/>
      <c r="O653" s="311"/>
    </row>
    <row r="654" spans="4:15" x14ac:dyDescent="0.15">
      <c r="D654" s="311"/>
      <c r="O654" s="311"/>
    </row>
    <row r="655" spans="4:15" x14ac:dyDescent="0.15">
      <c r="D655" s="311"/>
      <c r="O655" s="311"/>
    </row>
    <row r="656" spans="4:15" x14ac:dyDescent="0.15">
      <c r="D656" s="311"/>
      <c r="O656" s="311"/>
    </row>
    <row r="657" spans="4:15" x14ac:dyDescent="0.15">
      <c r="D657" s="311"/>
      <c r="O657" s="311"/>
    </row>
    <row r="658" spans="4:15" x14ac:dyDescent="0.15">
      <c r="D658" s="311"/>
      <c r="O658" s="311"/>
    </row>
    <row r="659" spans="4:15" x14ac:dyDescent="0.15">
      <c r="D659" s="311"/>
      <c r="O659" s="311"/>
    </row>
    <row r="660" spans="4:15" x14ac:dyDescent="0.15">
      <c r="D660" s="311"/>
      <c r="O660" s="311"/>
    </row>
    <row r="661" spans="4:15" x14ac:dyDescent="0.15">
      <c r="D661" s="311"/>
      <c r="O661" s="311"/>
    </row>
    <row r="662" spans="4:15" x14ac:dyDescent="0.15">
      <c r="D662" s="311"/>
      <c r="O662" s="311"/>
    </row>
    <row r="663" spans="4:15" x14ac:dyDescent="0.15">
      <c r="D663" s="311"/>
      <c r="O663" s="311"/>
    </row>
    <row r="664" spans="4:15" x14ac:dyDescent="0.15">
      <c r="D664" s="311"/>
      <c r="O664" s="311"/>
    </row>
    <row r="665" spans="4:15" x14ac:dyDescent="0.15">
      <c r="D665" s="311"/>
      <c r="O665" s="311"/>
    </row>
    <row r="666" spans="4:15" x14ac:dyDescent="0.15">
      <c r="D666" s="311"/>
      <c r="O666" s="311"/>
    </row>
    <row r="667" spans="4:15" x14ac:dyDescent="0.15">
      <c r="D667" s="311"/>
      <c r="O667" s="311"/>
    </row>
    <row r="668" spans="4:15" x14ac:dyDescent="0.15">
      <c r="D668" s="311"/>
      <c r="O668" s="311"/>
    </row>
    <row r="669" spans="4:15" x14ac:dyDescent="0.15">
      <c r="D669" s="311"/>
      <c r="O669" s="311"/>
    </row>
  </sheetData>
  <mergeCells count="29">
    <mergeCell ref="R22:V22"/>
    <mergeCell ref="B5:I5"/>
    <mergeCell ref="M5:T5"/>
    <mergeCell ref="B8:E8"/>
    <mergeCell ref="F8:I8"/>
    <mergeCell ref="M8:P8"/>
    <mergeCell ref="Q8:T8"/>
    <mergeCell ref="A22:A23"/>
    <mergeCell ref="B22:F22"/>
    <mergeCell ref="G22:K22"/>
    <mergeCell ref="L22:L23"/>
    <mergeCell ref="M22:Q22"/>
    <mergeCell ref="B24:F24"/>
    <mergeCell ref="G24:J24"/>
    <mergeCell ref="M24:Q24"/>
    <mergeCell ref="R24:U24"/>
    <mergeCell ref="B26:E26"/>
    <mergeCell ref="M26:P26"/>
    <mergeCell ref="V58:V60"/>
    <mergeCell ref="Z58:Z60"/>
    <mergeCell ref="A61:K61"/>
    <mergeCell ref="L61:V61"/>
    <mergeCell ref="G50:J51"/>
    <mergeCell ref="R50:U51"/>
    <mergeCell ref="G54:J54"/>
    <mergeCell ref="R54:U54"/>
    <mergeCell ref="F58:F60"/>
    <mergeCell ref="K58:K60"/>
    <mergeCell ref="Q58:Q60"/>
  </mergeCells>
  <printOptions gridLines="1"/>
  <pageMargins left="0.70866141732283472" right="0.70866141732283472" top="0.74803149606299213" bottom="0.74803149606299213" header="0.31496062992125984" footer="0.31496062992125984"/>
  <pageSetup paperSize="9" scale="90" fitToWidth="2" fitToHeight="0" orientation="landscape" r:id="rId1"/>
  <rowBreaks count="4" manualBreakCount="4">
    <brk id="21" max="21" man="1"/>
    <brk id="37" max="21" man="1"/>
    <brk id="43" max="21" man="1"/>
    <brk id="52" max="21" man="1"/>
  </rowBreaks>
  <colBreaks count="1" manualBreakCount="1">
    <brk id="11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Дефляторы</vt:lpstr>
      <vt:lpstr>кварт</vt:lpstr>
      <vt:lpstr>Дефляторы!Заголовки_для_печати</vt:lpstr>
      <vt:lpstr>кварт!Заголовки_для_печати</vt:lpstr>
      <vt:lpstr>Дефляторы!Область_печати</vt:lpstr>
      <vt:lpstr>кварт!Область_печати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Юлия Александровна Мыльникова</cp:lastModifiedBy>
  <cp:lastPrinted>2022-10-12T11:45:01Z</cp:lastPrinted>
  <dcterms:created xsi:type="dcterms:W3CDTF">2022-09-20T13:36:46Z</dcterms:created>
  <dcterms:modified xsi:type="dcterms:W3CDTF">2022-10-12T11:47:09Z</dcterms:modified>
</cp:coreProperties>
</file>